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8680" yWindow="-120" windowWidth="20730" windowHeight="11760" activeTab="1"/>
  </bookViews>
  <sheets>
    <sheet name="Synthèse" sheetId="2" r:id="rId1"/>
    <sheet name="Programme" sheetId="1" r:id="rId2"/>
  </sheets>
  <externalReferences>
    <externalReference r:id="rId3"/>
  </externalReferences>
  <definedNames>
    <definedName name="_Toc392056018">'[1]Facteurs d''émissions'!#REF!</definedName>
    <definedName name="_Toc392056044">'[1]Facteurs d''émissions'!#REF!</definedName>
    <definedName name="_Toc392056047">'[1]Facteurs d''émissions'!#REF!</definedName>
    <definedName name="_Toc392056050">'[1]Facteurs d''émissions'!#REF!</definedName>
    <definedName name="Print_Area_1">#REF!</definedName>
    <definedName name="Print_Area_2">#REF!</definedName>
    <definedName name="_xlnm.Print_Area" localSheetId="1">Programme!$A$1:$N$76</definedName>
  </definedNames>
  <calcPr calcId="145621"/>
  <fileRecoveryPr repairLoad="1"/>
</workbook>
</file>

<file path=xl/calcChain.xml><?xml version="1.0" encoding="utf-8"?>
<calcChain xmlns="http://schemas.openxmlformats.org/spreadsheetml/2006/main">
  <c r="K20" i="1" l="1"/>
  <c r="D13" i="2" l="1"/>
  <c r="I8" i="2" l="1"/>
  <c r="I12" i="2"/>
  <c r="I11" i="2" l="1"/>
  <c r="I7" i="2"/>
  <c r="G13" i="2"/>
  <c r="I10" i="2"/>
  <c r="I9" i="2"/>
  <c r="F13" i="2"/>
  <c r="I6" i="2"/>
  <c r="H13" i="2"/>
  <c r="E13" i="2"/>
</calcChain>
</file>

<file path=xl/sharedStrings.xml><?xml version="1.0" encoding="utf-8"?>
<sst xmlns="http://schemas.openxmlformats.org/spreadsheetml/2006/main" count="486" uniqueCount="324">
  <si>
    <t>Solutions proposées</t>
  </si>
  <si>
    <t>Intégration</t>
  </si>
  <si>
    <t xml:space="preserve">Gains </t>
  </si>
  <si>
    <t>√</t>
  </si>
  <si>
    <t>TOTAL</t>
  </si>
  <si>
    <t xml:space="preserve">Intégration </t>
  </si>
  <si>
    <t>Gains</t>
  </si>
  <si>
    <t>MOBILITE</t>
  </si>
  <si>
    <t>En interne</t>
  </si>
  <si>
    <t>Description</t>
  </si>
  <si>
    <t>Résultats attendus</t>
  </si>
  <si>
    <t>Modalité de mise en œuvre</t>
  </si>
  <si>
    <t>évaluation</t>
  </si>
  <si>
    <t>Coûts</t>
  </si>
  <si>
    <t>Calendrier</t>
  </si>
  <si>
    <t xml:space="preserve">Déjà engagé </t>
  </si>
  <si>
    <t>Mise en œuvre à prévoir ou  à renforcer</t>
  </si>
  <si>
    <t>Investissements</t>
  </si>
  <si>
    <t>Action Citergie/PCAET</t>
  </si>
  <si>
    <t>Financements éventuels / partenariats</t>
  </si>
  <si>
    <t>Sur le territoire</t>
  </si>
  <si>
    <t>Organisation interne</t>
  </si>
  <si>
    <t>Orgnisation, stratégie et ressources humaines</t>
  </si>
  <si>
    <t>Sensibilisation et formations</t>
  </si>
  <si>
    <t>Patrimoine de la collectivité</t>
  </si>
  <si>
    <t>Suivi et stratégie</t>
  </si>
  <si>
    <t>Stratégie et partenariats</t>
  </si>
  <si>
    <t>DECHETS</t>
  </si>
  <si>
    <t>Habitat et Urbanisme</t>
  </si>
  <si>
    <t>Opération</t>
  </si>
  <si>
    <t>Coûts (€)</t>
  </si>
  <si>
    <t>Mobilité en interne</t>
  </si>
  <si>
    <t>Mobilité sur le territoire</t>
  </si>
  <si>
    <t xml:space="preserve">Patrimoine de la Collectivité </t>
  </si>
  <si>
    <t>Habitat et urbanisme</t>
  </si>
  <si>
    <t>Entreprises</t>
  </si>
  <si>
    <t>Déchets</t>
  </si>
  <si>
    <t>Thématique traitée</t>
  </si>
  <si>
    <t>Nombre d'actions</t>
  </si>
  <si>
    <t>Montant total (€)</t>
  </si>
  <si>
    <t>Retour vers les usagers sur les consommations fluides et partager les enjeux du bâtiment</t>
  </si>
  <si>
    <t xml:space="preserve">Poursuite de la baisse des consommations dans le cadre des objectifs délibérés: -40% en 2030, -50% en 2040 et -50% en 2050. </t>
  </si>
  <si>
    <t>Approbation du SME décembre 2019 (annexe au plan d'action cit'ergie)
Certification iso 50001 2020</t>
  </si>
  <si>
    <t>LP1</t>
  </si>
  <si>
    <t>LP2</t>
  </si>
  <si>
    <t xml:space="preserve">Système de management de l'énergie (SME) et certification iso 50001. 
Désignation de référents énergie au sein de chaque direction gestionnaire de patrimoine et spécifiquement pour l'Hôtel de Ville. </t>
  </si>
  <si>
    <t xml:space="preserve">Dans le cadre du plan d'action Cit'ergie et de la délibération de demande d'attribution du label Gold, validation des objectifs plan climat en évolution des consommations d'énergie, énergies renouvelables et émissions de CO2. 
</t>
  </si>
  <si>
    <t>Suivi annuel des consommations d'énergie et émissions de CO2 dans le cadre du rapport Développement Durable</t>
  </si>
  <si>
    <t>suivi des consommations réalisé en régie</t>
  </si>
  <si>
    <t>suivi annuel</t>
  </si>
  <si>
    <t>Objectifs de diminution des consommations d'énergie et émissions de CO2 à horizon 2030, 2040, 2050</t>
  </si>
  <si>
    <t xml:space="preserve">La diminutions des consommations des bâtiments ayant les principales consommations d'énergie est essentielle à l'atteinte des objectifs de diminution des consommations globales du patrimoine. </t>
  </si>
  <si>
    <t>- Partenariat technique dans le cadre du projet européen Compete4Secap.
- Recettes Certificats d'Economie d'Energie : 30 000€</t>
  </si>
  <si>
    <t>Stratégie patrimoniale de la ville de Lorient - Lien patrimoine / usagers. 
Groupe collectif Cit'ergie "bâti" (en lien avec Lorient Agglomération, Hennebont, Ploemeur, Larmor)</t>
  </si>
  <si>
    <t>LP3</t>
  </si>
  <si>
    <t>/</t>
  </si>
  <si>
    <t>DAB 
Services usagers– DEEJS -DC
Démarche collective Cit'ergie en lien avec Lorient Agglomération, Lanester, Larmor, Hennebont</t>
  </si>
  <si>
    <t>2020-2024</t>
  </si>
  <si>
    <t xml:space="preserve">- Poursuivre la politique de rationalisation des surfaces bâties  dans une démarche collective territoriale
- Consolider la vision stratégique des besoins en rénovation du bâti pour  définir la prochaine PPI
- Poursuivre la mise en œuvre de la PPI rénovation et de son volet énergétique
- Décider du devenir énergétique des 3 sites à enjeux (Allende, Piscine Tournesol, Cosmao/Maison des Syndicats) qui représentent une consommation annuelle de près de 10% de la facture énergétique du bâti (et 15% des consommations de gaz).
</t>
  </si>
  <si>
    <t>diminution des consommations des bâtiments, notamment ceux à forts enjeux</t>
  </si>
  <si>
    <t>Poursuivre la politique de rationalisation des surfaces bâties  dans une démarche collective territoriale</t>
  </si>
  <si>
    <t xml:space="preserve">Tester de nouvelles modalités d'investissement permettant de financer la rénovation thermique du bâtiment en obérant le moins possible les capacités financières de la ville.
</t>
  </si>
  <si>
    <t xml:space="preserve">Outre les fonds propres et le recours à l’emprunt, différents dispositifs peuvent être mobilisés pour financer des opérations d’efficacité énergétique : les contrats de performance énergétique (CPE), les certificats d’économie d’énergie (CEE), ou encore l’intracting.
Ce dernier se distingue des CPE et des CEE, dans la mesure où il s’agit d’une démarche interne de financement permettant la définition, la mise en place et le suivi d’actions de performance énergétique sur un ou plusieurs bâtiments.
</t>
  </si>
  <si>
    <t xml:space="preserve">L'intracting s’appuie sur la mise en place d’une ligne budgétaire spécifique retraçant des fonds propres, des avances remboursables et des économies générées par les actions de performance énergétique. La mise en place de la démarche d’intracting implique donc une gouvernance dédiée, ainsi que la définition d’une stratégie de rénovation du parc s’appuyant sur un état des lieux, l’élaboration de scénarios d’intervention et la priorisation d’actions en fonction de l’efficience
de l’euro investi. </t>
  </si>
  <si>
    <t>- Poursuivre la valorisation des Certificats d''Economie d'Energie. La ville de Lorient génère d'ores et déjà des Certificats d'Economie d'Energie (CEE) qui sont valorisés par Lorient Agglomération qui a mis en oeuvre une Régie Autonome lui permettant de reverser les recettes de CEE aux communes.
- Test de l’intracting  sur le Centre Technique Municipal (ou autre bâtiment fortement consommateur) avec mise en place d'investissements permettant de diminuer les consommations d'énergie (Isolation Thermique par l'Extérieur, ...) puis développement de la démarche  sur d’autres bâtiments si test concluant.</t>
  </si>
  <si>
    <t>LP4</t>
  </si>
  <si>
    <t xml:space="preserve">Poursuivre le développement des Energies Renouvelables sur le bâti pour viser en 2025 50% de couverture de la consommation par la production
</t>
  </si>
  <si>
    <t>accompagnement par la Caisse des Dépots et Consignations</t>
  </si>
  <si>
    <t>Mettre en œuvre des modes constructifs "bas carbone" pour la construction du patrimoine bâti neuf de la ville de Lorient</t>
  </si>
  <si>
    <t>partenariat avec des acteurs locaux  (SPL Bois Energie Renouvelable, Espace Info Habitat) pour la compensation carbone ( plantation d'arbres et rénovation thermique notamment)</t>
  </si>
  <si>
    <t>LP5</t>
  </si>
  <si>
    <t>Pour chaque nouvelle construction:
1- adoption d'un principe de limitation des surfaces construites (sobriété)
2- implantation permettant l'accessibilité par modes actifs ou transports en communs en priorité
3-  réflexion sur l'opportunité de rénover des bâtiments déjà existants au lieu de construire un bâtiment neuf
4- construction en matériaux bio sourcés: ossature bois, isolants biosourcés (qu istockent du carbone). Limitation de l'utilisation du béton, de la brique et des métaux.
5- choix d'énergies décarbonées pour l'exploitation vie du bâtiment</t>
  </si>
  <si>
    <t>Diminution des émissions de gaz à effet de serre liées à la réalisation et l'exploitation de bâtiments neufs.</t>
  </si>
  <si>
    <t>bilan annuel de l'emploi de matériaux et procédés constructifs bas carbone pour les nouvelles constructions et rénovations.</t>
  </si>
  <si>
    <t>Les retours d'expérience indiquent aujourd'hui un surcoût de l'ordre de 2% à la construction des bâtiments bas carbone, compensés par les réduction de consommation d'énergie au cours de leur vie.</t>
  </si>
  <si>
    <t>partenariat avec les organismes faisant la promotion des matériaux et procédés bas carbone (ABIBOIS notamment en Bretagne)</t>
  </si>
  <si>
    <t xml:space="preserve">Les émissions de gaz à effet de serre adviennent pendant l'exploitation des bâtiments (consommation d'énergie) mais également lors de la construction. 10% des émissions mondiales de CO2 sont liées à la production de béton et d'acier! Les méthodes actuelles qui recourent au béton voire aux briques et aux métaux (acier, aluminium) sont donc particulièrement émettrices de gaz à effet de serre et consomatrices d'énergie.
Pour toute nouvelle construction et/ou rénovation, une intégration de critère bas carbone est indispensable.
La ville de Lorient met déjà en oeuvre cette action: les derniers bâtiments réalisés (PC sécurité du stade, local de la Boule Lanveuroise) l'ont été en bois. Il s'agit de formaliser cette orientation d'ores et déjà prise et "d'inverser la charge de la preuve" en l'occurence en ne recourant aux matériaux émetteurs de gaz à effet de serre qu'en dernier reours. </t>
  </si>
  <si>
    <t xml:space="preserve">Atteindre 50% de consommation d'énergie issues de productions locales revient à poursuivre le développement de la chaleur bois dans le cadre de ce qui est aujourd'hui prévu: chaufferies bois de Lanveur, de Bodelio et du Manio, via la Société Publique Locale Bois Energie Renouvelable. 
Il s'agit également de développer 1,5MW additionnels en panneaux solaires photovoltaïques / panneaux solaires thermiques / pompes à chaleur.
Il s'agit enfin (ou d'abord) bien évidemment de poursuivre la diminution des consommations d'énergie. </t>
  </si>
  <si>
    <t>Production chaleur renouvelable bois : entre 9 et 10GWh par an.
Production électricité renouvelable / chaleur solaire: environ 2GWh par an.</t>
  </si>
  <si>
    <t>- renouvellement des chaudières du Moustoir qui auront 20 ans en 2023
- réseaux de chaleur Lanveur, Bodelio, Manio alimentant des équipements municipaux (écoles, école de musique, CFA, CTM)
- centrales solaires photovoltaïques et thermiques sur les écoles, solaire photovoltaïque sur le Moustoir, pompes à chaleur sur les bâtiments adaptés.</t>
  </si>
  <si>
    <t>- réseaux de chaleur et renouvellement des chaudières bois : environ 5 à 6 millions €
- panneaux solaires photovoltaïques et thermiques + pompes à chaleur: environ 2 à 3 millions €</t>
  </si>
  <si>
    <t>Financement de la chaleur renouvelable via la Société Publique Locale Bois Energie Renouvelable
Panneaux solaires: autofinancement ou recours à des partenariats / modèles financiers innovants (Bretagne Energie Citoyennes, SEM X Sea)
Pompes à chaleur: développement de modèles financiers dans le cadre du projet européen Sunpeople</t>
  </si>
  <si>
    <t>LP6</t>
  </si>
  <si>
    <t>à définir en fonction des projets. Le principe de l'intracting permet de financer des diminutions de consommations avec un remboursement basé sur l'évolution tendancielle des factures d'énergie, donc à coût supplémentaire faible.</t>
  </si>
  <si>
    <t xml:space="preserve">- objectif du SCOT 2018 (chapitre 2.3.3): 30% de part modale vélo en 2050, soit environ 300 000 voyages par jour toutes choses égales par ailleurs, au vu de la structuration actuelle des déplacements.
- cela réprésente une augmentation CHAQUE ANNEE de la mobilité quotidienne de 10 000 voyages supplémentaires par jours en vélo. </t>
  </si>
  <si>
    <r>
      <rPr>
        <b/>
        <sz val="12"/>
        <color indexed="8"/>
        <rFont val="Calibri"/>
        <family val="2"/>
        <scheme val="minor"/>
      </rPr>
      <t>Poursuivre la mise en œuvre du schéma directeur vélo</t>
    </r>
    <r>
      <rPr>
        <sz val="12"/>
        <color indexed="8"/>
        <rFont val="Calibri"/>
        <family val="2"/>
        <scheme val="minor"/>
      </rPr>
      <t xml:space="preserve">
-  Finalisation du réseau schéma structurant
 - 10€ /an/hab. sur les aménagements vélo
 - Services vélo
 - Ecole du vélo / formation
 - Communication et animation
</t>
    </r>
  </si>
  <si>
    <t xml:space="preserve">Lorient, ville cyclable </t>
  </si>
  <si>
    <t>Lorient, ville apaisée</t>
  </si>
  <si>
    <t>suivi annuel des comptages cyclistes</t>
  </si>
  <si>
    <t>300 000€ par an</t>
  </si>
  <si>
    <t>recherche de financements aux échelles européenne, nationale, régionale et locale</t>
  </si>
  <si>
    <t>LMT2</t>
  </si>
  <si>
    <t>LMT1</t>
  </si>
  <si>
    <t>suivi des indicateurs de voirie apaisée (linéaire zone 30, zones de rencontre)</t>
  </si>
  <si>
    <t>Lorient, ville piétonne</t>
  </si>
  <si>
    <t>suivi annuel des linéaires requalifiés pour les piétons</t>
  </si>
  <si>
    <t xml:space="preserve">- Généralisation de la voirie apaisée: 60 000€ + travaux en régie
</t>
  </si>
  <si>
    <t>Poursuite des aménagements pour favoriser la pratique piétonne: 100 000€/an</t>
  </si>
  <si>
    <t xml:space="preserve">-Généralisation de la voirie apaisée sur 100% de la voirie (hors les trois pénétrantes) d’ici 2021
</t>
  </si>
  <si>
    <t xml:space="preserve">- Poursuite des aménagements pour favoriser la pratique piétonne
- Poursuivre la politique de requalification de l’espace public et de la place laissée aux modes actifs 
</t>
  </si>
  <si>
    <t>LMT3</t>
  </si>
  <si>
    <t xml:space="preserve">
</t>
  </si>
  <si>
    <t>- Schéma accessibilité
- Travail par quartier
- gestion du stationnement (surface + parkings en ouvrage) 
- attention portée à la qualité des espaces publics</t>
  </si>
  <si>
    <t>Développer la logistique urbaine</t>
  </si>
  <si>
    <t>atteinte de l'objectif du SCOT: réduction de la consommation énergétique pour les déplacements de 60% en 2050.</t>
  </si>
  <si>
    <t>résultats de l'étude</t>
  </si>
  <si>
    <t xml:space="preserve">
Etude d’opportunité en 2020 sur l’implantation d’un site de logistique urbaine sur le secteur de l’embarcadère
Réglementation des livraisons dans le centre-ville
</t>
  </si>
  <si>
    <t xml:space="preserve"> dans le cadre de l’étude stationnement / circulation avec la Région et l’Agglomération</t>
  </si>
  <si>
    <t>intégré dans le budget portuaire</t>
  </si>
  <si>
    <t>LMT4</t>
  </si>
  <si>
    <t>Ecoconduite</t>
  </si>
  <si>
    <t xml:space="preserve">Plan de Déplacement d'Administration : Programme pluriannuel de formation à l’écoconduite de tous les grands conducteurs (60/an à partir de 2020)
</t>
  </si>
  <si>
    <t>Etude PDA réalisée en interne (stage, service civique…) à partir d’une enquête. Recensement des principaux conducteurs
Mise en place d'un programme de formation à l'écoconduite</t>
  </si>
  <si>
    <t>nombre de conducteurs formés
diminution des consommations</t>
  </si>
  <si>
    <t>environ 7500€/an</t>
  </si>
  <si>
    <t>LMI1</t>
  </si>
  <si>
    <t>Télétravail</t>
  </si>
  <si>
    <t xml:space="preserve">Plan de Déplacements d'Administration : Expérimentation du télétravail pour les agents de la Ville en 2020 (poste ou volontaires) pour une mise en œuvre en 2021
</t>
  </si>
  <si>
    <t>Test en 2020, déploiement à partir de 2021</t>
  </si>
  <si>
    <t>résultats sur la limitation des déplacements</t>
  </si>
  <si>
    <t>Certificats d'Economie d'Energie</t>
  </si>
  <si>
    <t>recherche de financements (CEE?)</t>
  </si>
  <si>
    <t>2020-2021</t>
  </si>
  <si>
    <t>LMI2</t>
  </si>
  <si>
    <t>diminution de la consommation de carburants (objectifs de consommation d'énergie 1GWh en 2030,  1,3GWh en 2025 contre 1,5GWh en 2020)</t>
  </si>
  <si>
    <t>Poursuivre l’optimisation du parc auto et la proposition d’alternatives aux véhicules motorisés</t>
  </si>
  <si>
    <t>étude en 2020, déploiement des solutions en 2021-2024</t>
  </si>
  <si>
    <t>diminution des consommations
diminution des budgets carburant de l'ordre de 125k€/an en 2025, 250k€/an en 2030</t>
  </si>
  <si>
    <t>balance coûts/bénéfices à établir, cette action devrait générer des diminutions de dépenses</t>
  </si>
  <si>
    <t>LMI3</t>
  </si>
  <si>
    <t xml:space="preserve">Etude d’optimisation sur les véhicules spécifiques métiers les plus consommateurs dans l’optique de s’inscrire dans la trajectoire 1GWh de carburant d’ici 2030
</t>
  </si>
  <si>
    <t>-diminution des émissions indirectes (liées aux déplacements domicile-travail)
- diminution des dépenses de carburant des agents</t>
  </si>
  <si>
    <t>ECOLES EN TRANSITION</t>
  </si>
  <si>
    <t>PLAN D'ACTIONS CIT'ERGIE Lorient 2020-2024</t>
  </si>
  <si>
    <t>Créer et animer un groupe technique transversal pérenne en charge de l’éco-administration</t>
  </si>
  <si>
    <t>2 revues de projet annuelles (avril / octobre)
- Instance avril  revue de projet / achat 
- Instance octobre  revue annuelle stratégique Cit’ergie sur les enjeux de formation
Rapport CODIR et pour le COPIL Cit’ergie (visite annuelle)</t>
  </si>
  <si>
    <t xml:space="preserve"> Groupe intégrant des représentants des fonctions: achat, informatique, déplacements internes, environnement, formation,  communication interne et relations publiques, déchets internes, bâtiment</t>
  </si>
  <si>
    <t>Tenue des instances
Comptes rendus des instances</t>
  </si>
  <si>
    <t>temps de travail agents</t>
  </si>
  <si>
    <t xml:space="preserve"> /</t>
  </si>
  <si>
    <t>LOI1</t>
  </si>
  <si>
    <t xml:space="preserve">La formation, levier stratégique de la politique énergie-climat
</t>
  </si>
  <si>
    <t xml:space="preserve">Revue annuelle stratégique Cit’ergie sur les enjeux de formation nécessaire au plan climat co-oraganisée par le service environnement et le service formation.
Envisager un Axe Cit’ergie dans le prochain programme triennal de formation.
</t>
  </si>
  <si>
    <t>Intégration des enjeux énergie climat dans le programme pluriannuel de formation</t>
  </si>
  <si>
    <t>Tenue de la revue annuelle. Axe Cit'ergie intégré dans le programme de formation</t>
  </si>
  <si>
    <t xml:space="preserve"> / </t>
  </si>
  <si>
    <t>premier groupe de travail en avril 2020</t>
  </si>
  <si>
    <t>LOI2</t>
  </si>
  <si>
    <t>Partager les enjeux énergie-climat entre élus et administration</t>
  </si>
  <si>
    <t>Séminaire "Cit'ergie" des nouveaux élus courant 2020</t>
  </si>
  <si>
    <t>Prise en compte sstématique des enjeux climat / énergie dans le fonctionnement interne et externe de la collectivité.</t>
  </si>
  <si>
    <t>Organisation en lien avec l'équipe municipale nouvellement élue d'un séminaire.</t>
  </si>
  <si>
    <t>Tenue du séminaire</t>
  </si>
  <si>
    <t xml:space="preserve">Poursuivre la réduction des impacts mobilité de la formation et des déplacements professionnels et développer une comptabilité carbone des déplacements
</t>
  </si>
  <si>
    <t>Diminuer les émissions induites par les déplacements formation/collques et réunions des agents</t>
  </si>
  <si>
    <t>Prise en compte systématique des enjeux climat / énergie dans le fonctionnement interne de la collectivité.</t>
  </si>
  <si>
    <t>Diminution des émissions directes et indirectes de la ville de Lorient</t>
  </si>
  <si>
    <t>- poursuivre la sensibilisation au covoiturage auprès des participants et des organisateurs de réunions
- Intégrer des clauses environnementales dans le renouvellement du marché de l’agence voyage
- réfléchir à une possibilité de compensation carbone des déplacements</t>
  </si>
  <si>
    <t>clauses environnementales intégrées dans le marché</t>
  </si>
  <si>
    <t>- temps de travail agents
- compensation carbone: coûts à analyser</t>
  </si>
  <si>
    <t xml:space="preserve"> en lien avec les acteurs locaux (dont la Société Publique Locale Bois Energie Renouvelable)</t>
  </si>
  <si>
    <t>réflexion sur les clauses et les modalités de compensation en 2020-2021
déploiement 2021-2024</t>
  </si>
  <si>
    <t>LOI3</t>
  </si>
  <si>
    <t>Programme d’actions numérique responsable</t>
  </si>
  <si>
    <t>Diminution des consommations d'électricité (enjeu estimé de l'ordre de 500MWh/an pour le numérique à la ville de Lorient)</t>
  </si>
  <si>
    <t xml:space="preserve">AMO "green IT" en 2021
Adoption du programme 2022
</t>
  </si>
  <si>
    <t xml:space="preserve">- Achat éco-responsable
- Stockage des données
- Règles de messagerie 
 - Impressions et paramétrages
</t>
  </si>
  <si>
    <t xml:space="preserve"> - Mise en place de ratios de suivi (consommations, euros, …)</t>
  </si>
  <si>
    <t>AMO "green IT" en 2021: de l'ordre de 10 à 20k€</t>
  </si>
  <si>
    <t>2021-2024</t>
  </si>
  <si>
    <t>LOI4</t>
  </si>
  <si>
    <t>LOI5</t>
  </si>
  <si>
    <t xml:space="preserve">Consolider les pratiques de tris et de traitement des déchets d’activité
</t>
  </si>
  <si>
    <t xml:space="preserve">Création d’un groupe de travail dédié (2020)
Généralisation du tris sélectif
Equipements sportifs
Equipements scolaires
Déchets de voirie / centre technique / bâti
Mise en place de ratios
</t>
  </si>
  <si>
    <t>Diminution de la production de déchets et de la redevance spéciale</t>
  </si>
  <si>
    <t xml:space="preserve">Diagnostic 2020
Programme de prévention 2021
Budget investissement pour la mise en œuvre
</t>
  </si>
  <si>
    <t>Diagnostic 2020
Programme 2021</t>
  </si>
  <si>
    <t xml:space="preserve">Réduction des déchets sur l’espace public
</t>
  </si>
  <si>
    <t xml:space="preserve">Poursuite sur les espaces verts 
Veille stratégique sur les déchets de l’espace public ( comportement des usagers, gestion des corbeilles, etc. )
 expérimentation
</t>
  </si>
  <si>
    <t>- Mise en place de ratios (production, typologie de déchets, coût de la redevance spéciale pour la collectivité)</t>
  </si>
  <si>
    <t>Ratios de l'Association des Villes pour la Propreté Urbaine (AVPU)</t>
  </si>
  <si>
    <t>LD1</t>
  </si>
  <si>
    <t>LD2</t>
  </si>
  <si>
    <t>Gouvernance Ecoles en transition</t>
  </si>
  <si>
    <t>LET1</t>
  </si>
  <si>
    <t>suivi des programmes d'action et des indicteurs. 
Orientations pour développer les meilleures pratiques.</t>
  </si>
  <si>
    <t>2 réunions par an services / élus</t>
  </si>
  <si>
    <t>Poursuivre la politique d’éducation à l’environnement
Gouvernance transversale qui suit le programme (2 réunions par an)</t>
  </si>
  <si>
    <t>-Mise en place d’un indicateur annuel de sensibilisation des élèves
 -réalisation des réunion</t>
  </si>
  <si>
    <t xml:space="preserve">- Identifier une école avec accès réservé vélos/piétons pendant les entrées et sorties d’école et le mettre en œuvre le cas échéant
- Développer une offre spécifique d’éco-mobilité (vélobus, stationnement, …)
</t>
  </si>
  <si>
    <t>- sécurité aux abords des écoles
- diminution de l'exposition des enfants aux polluants atmosphériques</t>
  </si>
  <si>
    <t>- sélection d'une école
- organisaiton de l'action sur l'année scolaire précédente
 - et test en début d'année scolaire</t>
  </si>
  <si>
    <t>réalisation de l'action</t>
  </si>
  <si>
    <t>-sélection de l'école 2020
- organiation de l'action / mise en œuvre 2021-2022</t>
  </si>
  <si>
    <t>LET2</t>
  </si>
  <si>
    <t>Abris vélos dans les écoles</t>
  </si>
  <si>
    <t>Augmentation de la pratique cyclables pour les élèves, les parents, les enseignants et les personnels des écoles.</t>
  </si>
  <si>
    <t xml:space="preserve">Equipement de toutes les écoles en abris vélos (13 groupes scolaires)
</t>
  </si>
  <si>
    <t xml:space="preserve">Structuration d’une production locale d'abris vélos:
- Prototype en 2020
- Déploiement dans les écoles 2021– 2022 -2023
- Accord cadre éco-conception
</t>
  </si>
  <si>
    <t>réalisation des abris vélos</t>
  </si>
  <si>
    <t>environ 15 000€/an</t>
  </si>
  <si>
    <t>2020-2023</t>
  </si>
  <si>
    <t>LET3</t>
  </si>
  <si>
    <t>partenariats éventuels avec des structures d'insertion pour la réalisation des abri vélos.</t>
  </si>
  <si>
    <t xml:space="preserve">Développer des alternatives aux cours d’écoles goudronnées
</t>
  </si>
  <si>
    <t>Avec les enjeux d'augmentation des températures estivales et des événements pluviométriques extrêmes, la désimperméabilisation de la ville est une action importante du plan d'actions Cit'ergie. 
Les cours d'écoles, pour rester agréables en toute saison, doivent faire l'objet de mesures d'adaptation allant dans ce sens.</t>
  </si>
  <si>
    <t>Limitation des effets d'ilots de chaleur
Diminution des rejets d'eau pluviale des parcelles scolaires</t>
  </si>
  <si>
    <t>Via un stagiaire ou un apprenti en 2020-2021: 
- réalisation d'un état des lieux des cours
- étude comparative des alternatives mises en œuvre par les villes françaises voire européennes
- proposition d'un plan d'action chiffré
Direction Architecture et Bâtiments en Lien avec Direction Education:
- validation et déploiement du plan d'actions</t>
  </si>
  <si>
    <t>- étude réalisées
- travaux de désimperméabilisation des cours</t>
  </si>
  <si>
    <t>à définir dans le cadre du plan d'actions</t>
  </si>
  <si>
    <t>étude comparative 2020-2021
mise en œuvre du plan d'actions à partir de 2022</t>
  </si>
  <si>
    <t>LET4</t>
  </si>
  <si>
    <t>Partenariats avec des assocations nationales dont Lorient est adhérente (CLER, Energy Cities) ou des associations européennes (Climate Alliance)</t>
  </si>
  <si>
    <t>Généralisation du tri sur les écoles</t>
  </si>
  <si>
    <t xml:space="preserve">Harmonisation des pratiques de tris écoles / maison
Organisation du tris du papier (état des lieux sur les collecteurs avec l’agglo et compléter le manque)
Programme éducatif sensibilisation / actions dans le cadre du programme "écoles en transition"
</t>
  </si>
  <si>
    <t>Test accès réservé piéton / vélo</t>
  </si>
  <si>
    <t>diminution de la quantité de déchets produits par les écoles
diminution de la redevance spéciale</t>
  </si>
  <si>
    <t>groupe de travail éducation / qualité de l'espace public / Lorient Agglomération</t>
  </si>
  <si>
    <t>suivi des quantités de déchets produites par les écoles</t>
  </si>
  <si>
    <t>temps d'animation</t>
  </si>
  <si>
    <t>LET5</t>
  </si>
  <si>
    <t>Les bâtiments vont devoir s'adapter à des périodes de canicules qui adviendront sur les mois de mai-juin et septembre -octobre. Les construction slorientaises n'ont pas été dimensionnées pour répondre à ces enjeux et il convient donc de mener des travaux d'amélioration du confort d'été afin de protéger les écoliers et le personnels intervenant dans les écoles.</t>
  </si>
  <si>
    <t>Augmentation du confort d'été dans les bâtiments
Impacts sur la santé des usagers et personnels</t>
  </si>
  <si>
    <t xml:space="preserve">- Etat des lieux  adaptation des bâtiments (écoles et crèches)
- réalisation d'ombrières permettant de limiter les apports solaires en été
- utilisation de la végétation pour limiter les températurs (trailles </t>
  </si>
  <si>
    <t xml:space="preserve">Assurer le confort d’été dans les écoles (bâtiments et cours) et les crèches
</t>
  </si>
  <si>
    <t>- réalisation d'une analyse des températures dans les bâtiments dans le cadre du développement de l'infrastructure de suivi des consommations
- préparation d'un plan d'amélioration des bâtiments
- mise en œuvre d'actions correctives</t>
  </si>
  <si>
    <t>à définir dans le cadre du plan d'action suite au diagnostic</t>
  </si>
  <si>
    <t>suivi des températures des bâtiments dans le cadre du projet européen EMPOWER</t>
  </si>
  <si>
    <t>diagnostic 2020-2021
mise en œuvre du plan d'actions à partir de 2022</t>
  </si>
  <si>
    <t>LET6</t>
  </si>
  <si>
    <t>Entretien durable des écoles</t>
  </si>
  <si>
    <t>Révision des marchés (2021) en intégrant fortement les dimensions environnementales: analyses cycles de vie, impacts sur la santé, etc.</t>
  </si>
  <si>
    <t>diminution des polluants dans les écoles</t>
  </si>
  <si>
    <t xml:space="preserve">Formalisation des retours sur le suivi des consommations afin que les élus, la direction générale et les directions puissent bénéficier tous les ans d'un suivi précis des consommations énergétiques des bâtiments, des éléments financiers associés et d'élements de prospective. </t>
  </si>
  <si>
    <t xml:space="preserve">- application du décret tertiaire de 2019 pour les bâtiments soit -40% de consommation en 2030, -50% en 2040 et -60% en 2050
- -50% d'émissions de CO2 en 2025, -60% d'émissions de CO2 en 2030 par rapport à 1990 et compensation des émissions résiduelles pour atteindre la neutralité carbone
- 50% d'utilisation sur le patrimoine d'énergies renouvelables en production locale en 2025
- diminution des consommations de l'éclairage public pour viser 2,5GWh en 2025 et 1,25GWh en 2030, 750MWh en 2040. 
 </t>
  </si>
  <si>
    <t>Baisse des consommations du patrimoine, développement des énergies renouvelables pour le chauffage des bâtiments et diminution des émissions de CO2</t>
  </si>
  <si>
    <t>Approbation du SME par le Conseil Municiapl et certification iso 50001
Point SME dans le cadre des réunions annuelles Cit'ergie</t>
  </si>
  <si>
    <t>Consolider et amplifier la politique d'adaptation</t>
  </si>
  <si>
    <t xml:space="preserve">- poursuite de la végétalisation de la ville
- généralisation du "0L/s" dans les opérations d'aménagement
</t>
  </si>
  <si>
    <t>limitation des ilôts de chaleur urbains sur la ville de Lorient
résilience de la ville face aux épisodes de pluviométries importants</t>
  </si>
  <si>
    <t xml:space="preserve">- Etude nature en ville (bâti / voirie) usages, aménités, adaptation sur l’espace public et privé
- étude sur l’implantation des arbres de centre-ville et poursuite des dispositifs de plantation sur les délaissés (20 000 arbres entre 2014 et 2020)
- opérations de transformation d’espaces minéraux, végètalisation des façades, apports de mobilier, végétalisation des zones de rencontre
- Ambition eau pluviale systématique avec étude systématiquement du 0l/s en sortie d’opération, comme réalisé à Bodelio et au Manio
</t>
  </si>
  <si>
    <t>- réalisation des études
- plantation des arbres suivie dans le cadre du rapport annuel développement durabe
- vérification de l'intégration de l'objectif 0L/s dans les opérations d'aménagement</t>
  </si>
  <si>
    <t xml:space="preserve"> - études: à identifier en 2020
- plantation d'arbres: 15 000€/an sur les délaissés</t>
  </si>
  <si>
    <t>lien avec des financements liés à la compensaiton carbone?</t>
  </si>
  <si>
    <t>études végétalisaiton: 2020
plantations: 2020-2025</t>
  </si>
  <si>
    <t>LUH1</t>
  </si>
  <si>
    <t xml:space="preserve">Intégrer les dispositions ambitieuses énergie-climat-mobilité sur les zones commerciales, industrielles et artisanales ainsi que le stationnement vélo lors de la modification du PLU de 2020.
</t>
  </si>
  <si>
    <t>Lorient dispose déjà de dispositions ambitieuses sur le secteur de Kerletu, il s'agira de les compléter et de les étendre aux autres zones artisanales et commerciales de la ville</t>
  </si>
  <si>
    <t>intégration des actions dans la modification du PLU</t>
  </si>
  <si>
    <t>LUH2</t>
  </si>
  <si>
    <t xml:space="preserve">Anticiper la révision du PLU par des études permettant un renforcement de la thématique énergie-climat
</t>
  </si>
  <si>
    <t>diminution des ocnsommations d'énergie des nouveaux bâtiments d'activité</t>
  </si>
  <si>
    <t>diminution des consommations d'énergie de tous les nouveaux bâtiments ainsi que des rénovations</t>
  </si>
  <si>
    <t>étude pilotée par PAET / ville de Lorient en 2020</t>
  </si>
  <si>
    <t>proposition de PLU révisé intégrant fortement le climat et l'énergie</t>
  </si>
  <si>
    <t>étude: 15 000€</t>
  </si>
  <si>
    <t>étude 2020 pour élaboration PLU en 2021</t>
  </si>
  <si>
    <t>LUH3</t>
  </si>
  <si>
    <t xml:space="preserve">Qualité énergie-climat de l’ensemble des opérations d’aménagement sur la ville de Lorient
</t>
  </si>
  <si>
    <t xml:space="preserve">Systématiser une prise en compte ambitieuse des matériaux biossourcés dans toutes les opérations d’urbanisme de la ville 
Opération bodelio avec fiche de lots intégrant matériaux biossourcés
</t>
  </si>
  <si>
    <t>stockage carbone dans les opérations d'urbanisme de la ville</t>
  </si>
  <si>
    <t xml:space="preserve">Engager une réflexion sur une plateforme d’échange territoriale de déchets des BTP </t>
  </si>
  <si>
    <t>Limitation de la production de déchets dans le cadre des chantiers urbains.</t>
  </si>
  <si>
    <t>réalisaiton de l'étude</t>
  </si>
  <si>
    <t>Travail dans le cadre de Territoire Econome en Ressources (Lorient Agglomération)</t>
  </si>
  <si>
    <t>réalisation de l'étude</t>
  </si>
  <si>
    <t>à définir</t>
  </si>
  <si>
    <t>étude en 2020-2021</t>
  </si>
  <si>
    <t>LUH4</t>
  </si>
  <si>
    <t xml:space="preserve">Rédaction de fiches de lots pour les zones d'aménagement pilotées par la ville intégrant les préconisations suivantes: 
- Utilisation au maximum de technologies passives (bioclimatisme, orientation, inertie du bâtiment) pour le maintien en température et hygrométrie des pièces. 
- Eau Chaude Sanitaire produite à partir de panneaux solaires thermiques, ou une source chaude renouvelable 
- Recours massif aux matériaux bio sourcés pour la construction, notamment sur la partie charpente
- Chauffage &gt;80% énergies renouvelables 
- Toiture végétalisée
</t>
  </si>
  <si>
    <t>intégration des préconisations dans les opérations d'urbanismes portées par la ville</t>
  </si>
  <si>
    <t>LUH5</t>
  </si>
  <si>
    <t>Intégration de l'énergie et du climat dans la modification 2020 du PLU</t>
  </si>
  <si>
    <t>Anticipation de la révision du PLU</t>
  </si>
  <si>
    <t>Gestion des déchets BTP</t>
  </si>
  <si>
    <t>Travail sur la rénovation énergétique des copropriétés</t>
  </si>
  <si>
    <t xml:space="preserve">Etude copropriété sur le centre ville de Loient sur 15 copropriétés du centre ville afin de modéliser une intervention de la collectivité sur la rénovation des copropriétés (412 logements)
</t>
  </si>
  <si>
    <t>diminution des consommations d'énergie des copropriétés</t>
  </si>
  <si>
    <t>Etude engagée</t>
  </si>
  <si>
    <t>définition des suites à donner avec l'Espace Info Habitat</t>
  </si>
  <si>
    <t>rendu en 2020</t>
  </si>
  <si>
    <t>LUH6</t>
  </si>
  <si>
    <t xml:space="preserve">Prise en compte systématique des enjeux climat / énergie dans le fonctionnement interne de la collectivité.
Réaffirmer et systématiser la politique d’achat durable: échange sur la programmation des achats à venir pour identifier les marchés à enjeux et s’assurer de leur prise en compte de l’environnement
</t>
  </si>
  <si>
    <t>COMMUNICATION ET COOPERATION</t>
  </si>
  <si>
    <t>accompagner les 1000 agents de la ville en tant que professionnels et en tant que cotoyens</t>
  </si>
  <si>
    <t>1000 agents « citoyens » en transition:
- Diffuser les bons gestes à titre individuel dont suivi conso Enpower
- Mise en place d’un cycle de conversations carbone en 2020 pour les agents
1000 agents en transition à titre professionnel 
- Lien avec la formation
- Communication interne: énergie, déchets, numérique, déplacements 
- Permanence Bretagne  Energie Citoyenne et ateliers</t>
  </si>
  <si>
    <t>Orgaisation d'ateliers
Relais Communicaiton interne
Relais formation</t>
  </si>
  <si>
    <t>Nombre d'agents sensibilisés</t>
  </si>
  <si>
    <t>temps de travail agents
Bretagne Energie Citoyenne: financement dans le cadre de la locaiton de panneaux solaires citoyens</t>
  </si>
  <si>
    <t>LCC1</t>
  </si>
  <si>
    <t xml:space="preserve">Accompagner les 700 associations de la base associative dans la transition
</t>
  </si>
  <si>
    <t xml:space="preserve">Relais des événements et des formations
Diffusion du kit d’organisation des éco-événements
Intérêt des actions collectives proposées e, lien avec Lorient Agglomération et les communes partenaires de la démarche Cit'ergie
</t>
  </si>
  <si>
    <t xml:space="preserve">Sensibilisation des agents </t>
  </si>
  <si>
    <t>Sensibilisation des associations</t>
  </si>
  <si>
    <t xml:space="preserve">Sensibilisation des associations
Critérisation des subventions intégrant le développement durable (construction d'un référentiel)
</t>
  </si>
  <si>
    <t>nombre d'associations sensibilisées</t>
  </si>
  <si>
    <t xml:space="preserve">temps de travail agents </t>
  </si>
  <si>
    <t>construction du plan de sensibilisation et du réferentiel: 2020-2021</t>
  </si>
  <si>
    <t>LCC2</t>
  </si>
  <si>
    <t>Accompagner les lorientais en précarité énergétique</t>
  </si>
  <si>
    <t xml:space="preserve">Intégrer les bailleurs et les copropriétés dans le groupement d’achat d’énergie piloté par Lorient Agglomération:  relayer la possibilité d’intégrer le groupements d’achats auprès des acteurs lorientais
Travailler sur les modalités de financement de l’accompagnement de la précarité énergétique: Certificats d'Economies d'Energie, projet eurpéen Sunpeople
</t>
  </si>
  <si>
    <t>diminution de la vulbnérabilité énergétique des lorientais</t>
  </si>
  <si>
    <t>Réunions avec les bailleurs
Création d'un modèle économique de financement de sources d'énergie abordables (pompes à chaleur au lieu des chaudières fioul) dans le cadre du projet européen Sunpeople porté par ALOEN</t>
  </si>
  <si>
    <t>diminution de la précarité énergétique</t>
  </si>
  <si>
    <t>Groupement d'achat déjà en œuvre
Certificats d'économie d'énergie collectés par Lorient Agglomération
Projet Sunpeople financé par l'Europe porté par ALOEN</t>
  </si>
  <si>
    <t>Bailleurs, Lorient Agglomération, ALOEN</t>
  </si>
  <si>
    <t>LCC3</t>
  </si>
  <si>
    <t xml:space="preserve">Poursuivre la démarche qualitative sur les réceptions à faible impact environnement (vaisselles, déchets, alimentation, insertion sociale)
</t>
  </si>
  <si>
    <t>Réceptions exemplaires</t>
  </si>
  <si>
    <t>exemplarité de la ville de Lorient</t>
  </si>
  <si>
    <t>Formalisation de spratiques déjà en œuvre</t>
  </si>
  <si>
    <t>LCC4</t>
  </si>
  <si>
    <t>Financements vertueux de la communication</t>
  </si>
  <si>
    <t>impact carbone des publicités</t>
  </si>
  <si>
    <t>lien avec les actions de financement de la compensation carbone pour trouver de nouveaux financements</t>
  </si>
  <si>
    <t>LCC5</t>
  </si>
  <si>
    <t xml:space="preserve">cahier des charges à exigences environnementales dans le cadre de l'achat des prestations de régie publicitaire
réflexion sur les modalités de financement de la communication (nombre de parutions, modalités de distribution, financements via compensation carbone)
</t>
  </si>
  <si>
    <t xml:space="preserve">Supprimer les publicités climaticides (SUV, …) des supports de communication en veillant à compenser le manque de recette le cas échéant 
Maintenir la sobriété énergétique des supports de communication : non recours aux panneaux à LED (10 panneaux à LED consomment autant qu'une école) 
</t>
  </si>
  <si>
    <t>LET7</t>
  </si>
  <si>
    <t>Dans le cadre du  groupe de travail interne administration exemplaire</t>
  </si>
  <si>
    <t>suivi des certifications environnementales des produits utilisés dans les écoles</t>
  </si>
  <si>
    <t>définition et recherche de critères pour les marchés</t>
  </si>
  <si>
    <t>lien avec RESORES association de commande publique durable</t>
  </si>
  <si>
    <t>AVPU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</si>
</sst>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164" formatCode="0.0%"/>
    <numFmt numFmtId="166" formatCode="#,##0\ &quot;€&quot;"/>
    <numFmt numFmtId="167" formatCode="#,##0.00\ &quot;€&quot;"/>
  </numFmts>
  <fonts count="51">
    <font>
      <sz val="10"/>
      <color indexed="8"/>
      <name val="Arial"/>
    </font>
    <font>
      <sz val="11"/>
      <color theme="1"/>
      <name val="Calibri"/>
      <family val="2"/>
      <scheme val="minor"/>
    </font>
    <font>
      <sz val="14"/>
      <color theme="1"/>
      <name val="Calibri"/>
      <family val="2"/>
      <scheme val="minor"/>
    </font>
    <font>
      <u/>
      <sz val="9"/>
      <color indexed="12"/>
      <name val="Geneva"/>
    </font>
    <font>
      <b/>
      <sz val="20"/>
      <color theme="0"/>
      <name val="Calibri"/>
      <family val="2"/>
      <scheme val="minor"/>
    </font>
    <font>
      <b/>
      <sz val="16"/>
      <color theme="0"/>
      <name val="Calibri"/>
      <family val="2"/>
      <scheme val="minor"/>
    </font>
    <font>
      <sz val="16"/>
      <color theme="1"/>
      <name val="Calibri"/>
      <family val="2"/>
      <scheme val="minor"/>
    </font>
    <font>
      <b/>
      <sz val="12"/>
      <color theme="1"/>
      <name val="Calibri"/>
      <family val="2"/>
      <scheme val="minor"/>
    </font>
    <font>
      <b/>
      <sz val="14"/>
      <name val="Calibri"/>
      <family val="2"/>
      <scheme val="minor"/>
    </font>
    <font>
      <b/>
      <sz val="14"/>
      <color theme="1"/>
      <name val="Calibri"/>
      <family val="2"/>
      <scheme val="minor"/>
    </font>
    <font>
      <sz val="10"/>
      <name val="Arial"/>
      <family val="2"/>
    </font>
    <font>
      <sz val="14"/>
      <name val="Calibri"/>
      <family val="2"/>
      <scheme val="minor"/>
    </font>
    <font>
      <b/>
      <sz val="26"/>
      <color theme="3"/>
      <name val="Calibri"/>
      <family val="2"/>
      <scheme val="minor"/>
    </font>
    <font>
      <b/>
      <sz val="26"/>
      <color rgb="FF00B050"/>
      <name val="Calibri"/>
      <family val="2"/>
      <scheme val="minor"/>
    </font>
    <font>
      <b/>
      <sz val="12"/>
      <color theme="3"/>
      <name val="Calibri"/>
      <family val="2"/>
      <scheme val="minor"/>
    </font>
    <font>
      <b/>
      <sz val="14"/>
      <color theme="1" tint="0.249977111117893"/>
      <name val="Calibri"/>
      <family val="2"/>
      <scheme val="minor"/>
    </font>
    <font>
      <b/>
      <sz val="18"/>
      <color theme="0"/>
      <name val="Calibri"/>
      <family val="2"/>
      <scheme val="minor"/>
    </font>
    <font>
      <b/>
      <sz val="20"/>
      <color theme="1" tint="0.249977111117893"/>
      <name val="Calibri"/>
      <family val="2"/>
      <scheme val="minor"/>
    </font>
    <font>
      <b/>
      <sz val="18"/>
      <color rgb="FFC00000"/>
      <name val="Calibri"/>
      <family val="2"/>
      <scheme val="minor"/>
    </font>
    <font>
      <sz val="11"/>
      <name val="Calibri"/>
      <family val="2"/>
      <scheme val="minor"/>
    </font>
    <font>
      <b/>
      <sz val="36"/>
      <color rgb="FF00B050"/>
      <name val="Calibri"/>
      <family val="2"/>
      <scheme val="minor"/>
    </font>
    <font>
      <sz val="16"/>
      <name val="Calibri"/>
      <family val="2"/>
      <scheme val="minor"/>
    </font>
    <font>
      <b/>
      <sz val="16"/>
      <color theme="1" tint="0.249977111117893"/>
      <name val="Calibri"/>
      <family val="2"/>
      <scheme val="minor"/>
    </font>
    <font>
      <sz val="14"/>
      <color theme="1" tint="0.249977111117893"/>
      <name val="Calibri"/>
      <family val="2"/>
      <scheme val="minor"/>
    </font>
    <font>
      <sz val="16"/>
      <color theme="1" tint="0.249977111117893"/>
      <name val="Calibri"/>
      <family val="2"/>
      <scheme val="minor"/>
    </font>
    <font>
      <b/>
      <sz val="26"/>
      <color rgb="FF004B99"/>
      <name val="Calibri"/>
      <family val="2"/>
      <scheme val="minor"/>
    </font>
    <font>
      <b/>
      <sz val="12"/>
      <color theme="1" tint="0.249977111117893"/>
      <name val="Calibri"/>
      <family val="2"/>
      <scheme val="minor"/>
    </font>
    <font>
      <b/>
      <sz val="18"/>
      <color theme="1" tint="0.249977111117893"/>
      <name val="Calibri"/>
      <family val="2"/>
      <scheme val="minor"/>
    </font>
    <font>
      <sz val="14"/>
      <color theme="0"/>
      <name val="Calibri"/>
      <family val="2"/>
      <scheme val="minor"/>
    </font>
    <font>
      <sz val="16"/>
      <color theme="0"/>
      <name val="Calibri"/>
      <family val="2"/>
      <scheme val="minor"/>
    </font>
    <font>
      <b/>
      <sz val="20"/>
      <color theme="1"/>
      <name val="Calibri"/>
      <family val="2"/>
      <scheme val="minor"/>
    </font>
    <font>
      <b/>
      <sz val="14"/>
      <color theme="0"/>
      <name val="Calibri"/>
      <family val="2"/>
      <scheme val="minor"/>
    </font>
    <font>
      <b/>
      <sz val="12"/>
      <color rgb="FF44546A"/>
      <name val="Calibri"/>
      <family val="2"/>
      <scheme val="minor"/>
    </font>
    <font>
      <sz val="12"/>
      <color indexed="8"/>
      <name val="Calibri"/>
      <family val="2"/>
      <scheme val="minor"/>
    </font>
    <font>
      <sz val="12"/>
      <color rgb="FF404040"/>
      <name val="Calibri"/>
      <family val="2"/>
      <scheme val="minor"/>
    </font>
    <font>
      <b/>
      <sz val="12"/>
      <color rgb="FF44546A"/>
      <name val="Calibri"/>
      <family val="2"/>
    </font>
    <font>
      <sz val="12"/>
      <color rgb="FF404040"/>
      <name val="Calibri"/>
      <family val="2"/>
    </font>
    <font>
      <b/>
      <sz val="14"/>
      <color theme="9" tint="-0.499984740745262"/>
      <name val="Calibri"/>
      <family val="2"/>
      <scheme val="minor"/>
    </font>
    <font>
      <sz val="12"/>
      <color theme="1" tint="0.249977111117893"/>
      <name val="Arial"/>
      <family val="2"/>
    </font>
    <font>
      <b/>
      <sz val="12"/>
      <color theme="1" tint="0.249977111117893"/>
      <name val="Arial"/>
      <family val="2"/>
    </font>
    <font>
      <b/>
      <sz val="12"/>
      <color theme="8" tint="-0.499984740745262"/>
      <name val="Calibri"/>
      <family val="2"/>
      <scheme val="minor"/>
    </font>
    <font>
      <sz val="12"/>
      <color theme="1" tint="0.249977111117893"/>
      <name val="Calibri"/>
      <family val="2"/>
      <scheme val="minor"/>
    </font>
    <font>
      <sz val="14"/>
      <color rgb="FFFF0000"/>
      <name val="Calibri"/>
      <family val="2"/>
      <scheme val="minor"/>
    </font>
    <font>
      <sz val="12"/>
      <color rgb="FFFF0000"/>
      <name val="Calibri"/>
      <family val="2"/>
      <scheme val="minor"/>
    </font>
    <font>
      <sz val="10"/>
      <color indexed="8"/>
      <name val="Arial"/>
      <family val="2"/>
    </font>
    <font>
      <b/>
      <sz val="10"/>
      <color indexed="8"/>
      <name val="Arial"/>
      <family val="2"/>
    </font>
    <font>
      <b/>
      <sz val="14"/>
      <color indexed="8"/>
      <name val="Arial"/>
      <family val="2"/>
    </font>
    <font>
      <b/>
      <sz val="12"/>
      <color theme="0"/>
      <name val="Arial"/>
      <family val="2"/>
    </font>
    <font>
      <b/>
      <sz val="26"/>
      <color rgb="FF00B050"/>
      <name val="Calibri"/>
      <family val="2"/>
    </font>
    <font>
      <b/>
      <sz val="12"/>
      <color indexed="8"/>
      <name val="Calibri"/>
      <family val="2"/>
      <scheme val="minor"/>
    </font>
    <font>
      <b/>
      <sz val="36"/>
      <color theme="8" tint="-0.249977111117893"/>
      <name val="Calibri"/>
      <family val="2"/>
      <scheme val="minor"/>
    </font>
  </fonts>
  <fills count="29">
    <fill>
      <patternFill patternType="none"/>
    </fill>
    <fill>
      <patternFill patternType="gray125"/>
    </fill>
    <fill>
      <patternFill patternType="solid">
        <fgColor rgb="FF768204"/>
        <bgColor indexed="64"/>
      </patternFill>
    </fill>
    <fill>
      <patternFill patternType="solid">
        <fgColor rgb="FF99CC00"/>
        <bgColor indexed="64"/>
      </patternFill>
    </fill>
    <fill>
      <patternFill patternType="solid">
        <fgColor rgb="FFD7FF65"/>
        <bgColor indexed="64"/>
      </patternFill>
    </fill>
    <fill>
      <patternFill patternType="solid">
        <fgColor rgb="FF16A3B0"/>
        <bgColor indexed="64"/>
      </patternFill>
    </fill>
    <fill>
      <patternFill patternType="solid">
        <fgColor rgb="FF3AD6E6"/>
        <bgColor indexed="64"/>
      </patternFill>
    </fill>
    <fill>
      <patternFill patternType="solid">
        <fgColor rgb="FFB4F0F6"/>
        <bgColor indexed="64"/>
      </patternFill>
    </fill>
    <fill>
      <patternFill patternType="solid">
        <fgColor rgb="FFFCAC0C"/>
        <bgColor indexed="64"/>
      </patternFill>
    </fill>
    <fill>
      <patternFill patternType="solid">
        <fgColor rgb="FFB27702"/>
        <bgColor indexed="64"/>
      </patternFill>
    </fill>
    <fill>
      <patternFill patternType="solid">
        <fgColor rgb="FFFED88C"/>
        <bgColor indexed="64"/>
      </patternFill>
    </fill>
    <fill>
      <patternFill patternType="solid">
        <fgColor rgb="FF8A0000"/>
        <bgColor indexed="64"/>
      </patternFill>
    </fill>
    <fill>
      <patternFill patternType="solid">
        <fgColor rgb="FFFF9797"/>
        <bgColor indexed="64"/>
      </patternFill>
    </fill>
    <fill>
      <patternFill patternType="solid">
        <fgColor rgb="FFFFE1E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rgb="FF808080"/>
        <bgColor indexed="64"/>
      </patternFill>
    </fill>
    <fill>
      <patternFill patternType="solid">
        <fgColor rgb="FF70AD47"/>
        <bgColor indexed="64"/>
      </patternFill>
    </fill>
    <fill>
      <patternFill patternType="solid">
        <fgColor theme="1" tint="0.499984740745262"/>
        <bgColor indexed="64"/>
      </patternFill>
    </fill>
    <fill>
      <patternFill patternType="solid">
        <fgColor theme="1" tint="0.14999847407452621"/>
        <bgColor indexed="64"/>
      </patternFill>
    </fill>
    <fill>
      <patternFill patternType="solid">
        <fgColor theme="7"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s>
  <borders count="58">
    <border>
      <left/>
      <right/>
      <top/>
      <bottom/>
      <diagonal/>
    </border>
    <border>
      <left style="thin">
        <color theme="0"/>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right style="thin">
        <color theme="0"/>
      </right>
      <top style="thin">
        <color theme="0"/>
      </top>
      <bottom/>
      <diagonal/>
    </border>
    <border>
      <left/>
      <right/>
      <top style="thin">
        <color rgb="FF40A600"/>
      </top>
      <bottom/>
      <diagonal/>
    </border>
    <border>
      <left/>
      <right style="thin">
        <color indexed="64"/>
      </right>
      <top/>
      <bottom/>
      <diagonal/>
    </border>
    <border>
      <left style="thin">
        <color theme="0"/>
      </left>
      <right/>
      <top/>
      <bottom/>
      <diagonal/>
    </border>
    <border>
      <left style="thin">
        <color theme="0"/>
      </left>
      <right style="thin">
        <color rgb="FF768204"/>
      </right>
      <top/>
      <bottom style="thin">
        <color rgb="FF768204"/>
      </bottom>
      <diagonal/>
    </border>
    <border>
      <left style="thin">
        <color rgb="FF768204"/>
      </left>
      <right style="thin">
        <color rgb="FF768204"/>
      </right>
      <top/>
      <bottom style="thin">
        <color rgb="FF768204"/>
      </bottom>
      <diagonal/>
    </border>
    <border>
      <left style="thin">
        <color theme="0"/>
      </left>
      <right style="thin">
        <color rgb="FF768204"/>
      </right>
      <top style="thin">
        <color rgb="FF768204"/>
      </top>
      <bottom style="thin">
        <color rgb="FF768204"/>
      </bottom>
      <diagonal/>
    </border>
    <border>
      <left style="thin">
        <color rgb="FF768204"/>
      </left>
      <right style="thin">
        <color rgb="FF768204"/>
      </right>
      <top style="thin">
        <color rgb="FF768204"/>
      </top>
      <bottom style="thin">
        <color rgb="FF768204"/>
      </bottom>
      <diagonal/>
    </border>
    <border>
      <left/>
      <right/>
      <top style="thin">
        <color theme="0"/>
      </top>
      <bottom/>
      <diagonal/>
    </border>
    <border>
      <left/>
      <right/>
      <top/>
      <bottom style="thin">
        <color theme="0"/>
      </bottom>
      <diagonal/>
    </border>
    <border>
      <left style="thin">
        <color theme="7" tint="9.9978637043366805E-2"/>
      </left>
      <right style="thin">
        <color theme="7" tint="9.9978637043366805E-2"/>
      </right>
      <top/>
      <bottom style="thin">
        <color theme="7" tint="9.9978637043366805E-2"/>
      </bottom>
      <diagonal/>
    </border>
    <border>
      <left style="thin">
        <color theme="7" tint="9.9978637043366805E-2"/>
      </left>
      <right style="thin">
        <color theme="7" tint="9.9978637043366805E-2"/>
      </right>
      <top style="thin">
        <color theme="7" tint="9.9978637043366805E-2"/>
      </top>
      <bottom style="thin">
        <color theme="7" tint="9.9978637043366805E-2"/>
      </bottom>
      <diagonal/>
    </border>
    <border>
      <left style="thin">
        <color theme="7" tint="9.9978637043366805E-2"/>
      </left>
      <right style="thin">
        <color theme="7" tint="9.9978637043366805E-2"/>
      </right>
      <top style="thin">
        <color theme="7" tint="9.9978637043366805E-2"/>
      </top>
      <bottom/>
      <diagonal/>
    </border>
    <border>
      <left style="thin">
        <color theme="1" tint="0.14999847407452621"/>
      </left>
      <right style="thin">
        <color theme="1" tint="0.14996795556505021"/>
      </right>
      <top/>
      <bottom style="thin">
        <color theme="1" tint="0.14996795556505021"/>
      </bottom>
      <diagonal/>
    </border>
    <border>
      <left style="thin">
        <color theme="1" tint="0.14996795556505021"/>
      </left>
      <right style="thin">
        <color theme="1" tint="0.14996795556505021"/>
      </right>
      <top/>
      <bottom style="thin">
        <color theme="1" tint="0.14996795556505021"/>
      </bottom>
      <diagonal/>
    </border>
    <border>
      <left style="thin">
        <color theme="1" tint="0.14999847407452621"/>
      </left>
      <right style="thin">
        <color theme="1" tint="0.14996795556505021"/>
      </right>
      <top style="thin">
        <color theme="1" tint="0.14996795556505021"/>
      </top>
      <bottom style="thin">
        <color theme="1" tint="0.14996795556505021"/>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right style="thin">
        <color theme="7" tint="9.9978637043366805E-2"/>
      </right>
      <top style="thin">
        <color theme="7" tint="9.9978637043366805E-2"/>
      </top>
      <bottom/>
      <diagonal/>
    </border>
    <border>
      <left style="thin">
        <color rgb="FFFCAC0C"/>
      </left>
      <right style="thin">
        <color rgb="FFFCAC0C"/>
      </right>
      <top style="thin">
        <color rgb="FFFCAC0C"/>
      </top>
      <bottom style="thin">
        <color rgb="FFFCAC0C"/>
      </bottom>
      <diagonal/>
    </border>
    <border>
      <left style="thin">
        <color theme="7" tint="9.9978637043366805E-2"/>
      </left>
      <right/>
      <top/>
      <bottom style="thin">
        <color theme="7" tint="9.9978637043366805E-2"/>
      </bottom>
      <diagonal/>
    </border>
    <border>
      <left style="thin">
        <color theme="7" tint="9.9978637043366805E-2"/>
      </left>
      <right/>
      <top style="thin">
        <color theme="7" tint="9.9978637043366805E-2"/>
      </top>
      <bottom style="thin">
        <color theme="7" tint="9.9978637043366805E-2"/>
      </bottom>
      <diagonal/>
    </border>
    <border>
      <left style="thin">
        <color theme="7" tint="9.9978637043366805E-2"/>
      </left>
      <right/>
      <top style="thin">
        <color theme="7" tint="9.9978637043366805E-2"/>
      </top>
      <bottom/>
      <diagonal/>
    </border>
    <border>
      <left/>
      <right style="thin">
        <color rgb="FFFCAC0C"/>
      </right>
      <top style="thin">
        <color rgb="FFFCAC0C"/>
      </top>
      <bottom style="thin">
        <color rgb="FFFCAC0C"/>
      </bottom>
      <diagonal/>
    </border>
    <border>
      <left style="thin">
        <color rgb="FFFF9797"/>
      </left>
      <right style="thin">
        <color rgb="FFFF9797"/>
      </right>
      <top style="thin">
        <color rgb="FFFF9797"/>
      </top>
      <bottom style="thin">
        <color rgb="FFFF9797"/>
      </bottom>
      <diagonal/>
    </border>
    <border>
      <left/>
      <right style="thin">
        <color rgb="FF8A0000"/>
      </right>
      <top style="thin">
        <color theme="0"/>
      </top>
      <bottom/>
      <diagonal/>
    </border>
    <border>
      <left/>
      <right style="thin">
        <color rgb="FFFF9797"/>
      </right>
      <top style="thin">
        <color theme="0"/>
      </top>
      <bottom style="thin">
        <color rgb="FFFF9797"/>
      </bottom>
      <diagonal/>
    </border>
    <border>
      <left style="thin">
        <color theme="0"/>
      </left>
      <right style="thin">
        <color rgb="FFFF9797"/>
      </right>
      <top/>
      <bottom style="thin">
        <color rgb="FFFF9797"/>
      </bottom>
      <diagonal/>
    </border>
    <border>
      <left style="thin">
        <color theme="0"/>
      </left>
      <right style="thin">
        <color rgb="FFFF9797"/>
      </right>
      <top style="thin">
        <color theme="0"/>
      </top>
      <bottom style="thin">
        <color rgb="FFFF9797"/>
      </bottom>
      <diagonal/>
    </border>
    <border>
      <left style="thin">
        <color rgb="FF16A3B0"/>
      </left>
      <right style="thin">
        <color rgb="FF16A3B0"/>
      </right>
      <top style="thin">
        <color rgb="FF16A3B0"/>
      </top>
      <bottom style="thin">
        <color rgb="FF16A3B0"/>
      </bottom>
      <diagonal/>
    </border>
    <border>
      <left style="thin">
        <color theme="0"/>
      </left>
      <right style="thin">
        <color rgb="FF16A3B0"/>
      </right>
      <top style="thin">
        <color rgb="FF16A3B0"/>
      </top>
      <bottom style="thin">
        <color rgb="FF16A3B0"/>
      </bottom>
      <diagonal/>
    </border>
    <border>
      <left style="thin">
        <color theme="0"/>
      </left>
      <right style="thin">
        <color rgb="FF16A3B0"/>
      </right>
      <top/>
      <bottom style="thin">
        <color rgb="FF16A3B0"/>
      </bottom>
      <diagonal/>
    </border>
    <border>
      <left style="thin">
        <color theme="0"/>
      </left>
      <right/>
      <top/>
      <bottom style="thin">
        <color rgb="FF16A3B0"/>
      </bottom>
      <diagonal/>
    </border>
    <border>
      <left/>
      <right style="thin">
        <color rgb="FF16A3B0"/>
      </right>
      <top/>
      <bottom style="thin">
        <color rgb="FF16A3B0"/>
      </bottom>
      <diagonal/>
    </border>
    <border>
      <left style="thin">
        <color theme="0"/>
      </left>
      <right style="thin">
        <color rgb="FF16A3B0"/>
      </right>
      <top style="thin">
        <color theme="0"/>
      </top>
      <bottom style="thin">
        <color rgb="FF16A3B0"/>
      </bottom>
      <diagonal/>
    </border>
    <border>
      <left style="thin">
        <color rgb="FF16A3B0"/>
      </left>
      <right style="thin">
        <color rgb="FF16A3B0"/>
      </right>
      <top style="thin">
        <color rgb="FF16A3B0"/>
      </top>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hair">
        <color theme="0"/>
      </left>
      <right style="hair">
        <color theme="0"/>
      </right>
      <top style="hair">
        <color theme="0"/>
      </top>
      <bottom style="hair">
        <color theme="0"/>
      </bottom>
      <diagonal/>
    </border>
    <border>
      <left style="hair">
        <color theme="0"/>
      </left>
      <right style="hair">
        <color theme="0" tint="-0.14999847407452621"/>
      </right>
      <top style="hair">
        <color theme="0"/>
      </top>
      <bottom style="hair">
        <color theme="0" tint="-0.14999847407452621"/>
      </bottom>
      <diagonal/>
    </border>
    <border>
      <left style="hair">
        <color theme="0" tint="-0.14999847407452621"/>
      </left>
      <right style="hair">
        <color theme="0" tint="-0.14999847407452621"/>
      </right>
      <top style="hair">
        <color theme="0"/>
      </top>
      <bottom style="hair">
        <color theme="0" tint="-0.14999847407452621"/>
      </bottom>
      <diagonal/>
    </border>
    <border>
      <left style="hair">
        <color theme="0" tint="-0.14999847407452621"/>
      </left>
      <right style="hair">
        <color theme="0"/>
      </right>
      <top style="hair">
        <color theme="0"/>
      </top>
      <bottom style="hair">
        <color theme="0" tint="-0.14999847407452621"/>
      </bottom>
      <diagonal/>
    </border>
    <border>
      <left style="hair">
        <color theme="0"/>
      </left>
      <right style="hair">
        <color theme="0" tint="-0.14999847407452621"/>
      </right>
      <top style="hair">
        <color theme="0" tint="-0.14999847407452621"/>
      </top>
      <bottom style="hair">
        <color theme="0" tint="-0.14999847407452621"/>
      </bottom>
      <diagonal/>
    </border>
    <border>
      <left style="hair">
        <color theme="0" tint="-0.14999847407452621"/>
      </left>
      <right style="hair">
        <color theme="0"/>
      </right>
      <top style="hair">
        <color theme="0" tint="-0.14999847407452621"/>
      </top>
      <bottom style="hair">
        <color theme="0" tint="-0.14999847407452621"/>
      </bottom>
      <diagonal/>
    </border>
    <border>
      <left style="hair">
        <color theme="0"/>
      </left>
      <right style="hair">
        <color theme="0" tint="-0.14999847407452621"/>
      </right>
      <top style="hair">
        <color theme="0" tint="-0.14999847407452621"/>
      </top>
      <bottom style="hair">
        <color theme="0"/>
      </bottom>
      <diagonal/>
    </border>
    <border>
      <left style="hair">
        <color theme="0" tint="-0.14999847407452621"/>
      </left>
      <right style="hair">
        <color theme="0" tint="-0.14999847407452621"/>
      </right>
      <top style="hair">
        <color theme="0" tint="-0.14999847407452621"/>
      </top>
      <bottom style="hair">
        <color theme="0"/>
      </bottom>
      <diagonal/>
    </border>
    <border>
      <left style="hair">
        <color theme="0" tint="-0.14999847407452621"/>
      </left>
      <right style="hair">
        <color theme="0"/>
      </right>
      <top style="hair">
        <color theme="0" tint="-0.14999847407452621"/>
      </top>
      <bottom style="hair">
        <color theme="0"/>
      </bottom>
      <diagonal/>
    </border>
    <border>
      <left style="thin">
        <color theme="1" tint="0.14996795556505021"/>
      </left>
      <right style="thin">
        <color theme="1" tint="0.14996795556505021"/>
      </right>
      <top style="thin">
        <color theme="1" tint="0.14996795556505021"/>
      </top>
      <bottom style="thin">
        <color indexed="64"/>
      </bottom>
      <diagonal/>
    </border>
  </borders>
  <cellStyleXfs count="4">
    <xf numFmtId="0" fontId="0" fillId="0" borderId="0"/>
    <xf numFmtId="0" fontId="2" fillId="0" borderId="0"/>
    <xf numFmtId="0" fontId="3" fillId="0" borderId="0" applyNumberFormat="0" applyFill="0" applyBorder="0" applyAlignment="0" applyProtection="0">
      <alignment vertical="top"/>
      <protection locked="0"/>
    </xf>
    <xf numFmtId="0" fontId="10" fillId="0" borderId="0"/>
  </cellStyleXfs>
  <cellXfs count="326">
    <xf numFmtId="0" fontId="0" fillId="0" borderId="0" xfId="0"/>
    <xf numFmtId="0" fontId="2" fillId="0" borderId="0" xfId="1"/>
    <xf numFmtId="0" fontId="0" fillId="0" borderId="0" xfId="1" applyFont="1"/>
    <xf numFmtId="0" fontId="2" fillId="0" borderId="0" xfId="1" applyFont="1"/>
    <xf numFmtId="0" fontId="9" fillId="0" borderId="0" xfId="1" applyFont="1" applyAlignment="1">
      <alignment horizontal="center" vertical="center" wrapText="1"/>
    </xf>
    <xf numFmtId="0" fontId="2" fillId="0" borderId="0" xfId="1" applyAlignment="1">
      <alignment horizontal="center" vertical="center" wrapText="1"/>
    </xf>
    <xf numFmtId="3" fontId="2" fillId="0" borderId="0" xfId="1" applyNumberFormat="1" applyAlignment="1">
      <alignment horizontal="center" vertical="center"/>
    </xf>
    <xf numFmtId="1" fontId="2" fillId="0" borderId="0" xfId="1" applyNumberFormat="1" applyAlignment="1">
      <alignment horizontal="center" vertical="center"/>
    </xf>
    <xf numFmtId="0" fontId="2" fillId="0" borderId="0" xfId="1" applyAlignment="1">
      <alignment horizontal="center" vertical="center"/>
    </xf>
    <xf numFmtId="9" fontId="17" fillId="0" borderId="5" xfId="1" applyNumberFormat="1" applyFont="1" applyBorder="1" applyAlignment="1">
      <alignment horizontal="center" vertical="center"/>
    </xf>
    <xf numFmtId="0" fontId="17" fillId="0" borderId="5" xfId="1" applyFont="1" applyBorder="1" applyAlignment="1">
      <alignment horizontal="center" vertical="center"/>
    </xf>
    <xf numFmtId="10" fontId="17" fillId="0" borderId="9" xfId="1" applyNumberFormat="1" applyFont="1" applyBorder="1" applyAlignment="1">
      <alignment horizontal="center" vertical="center"/>
    </xf>
    <xf numFmtId="1" fontId="2" fillId="0" borderId="0" xfId="1" applyNumberFormat="1"/>
    <xf numFmtId="0" fontId="1" fillId="0" borderId="0" xfId="1" applyFont="1" applyAlignment="1">
      <alignment horizontal="left" vertical="center" wrapText="1"/>
    </xf>
    <xf numFmtId="0" fontId="2" fillId="0" borderId="3" xfId="1" applyBorder="1"/>
    <xf numFmtId="164" fontId="18" fillId="0" borderId="0" xfId="1" applyNumberFormat="1" applyFont="1" applyAlignment="1">
      <alignment horizontal="center" vertical="center"/>
    </xf>
    <xf numFmtId="0" fontId="2" fillId="0" borderId="0" xfId="1" applyAlignment="1">
      <alignment horizontal="center" vertical="center" textRotation="90"/>
    </xf>
    <xf numFmtId="0" fontId="19" fillId="0" borderId="0" xfId="3" applyFont="1" applyAlignment="1">
      <alignment horizontal="left" vertical="center" wrapText="1"/>
    </xf>
    <xf numFmtId="0" fontId="20" fillId="0" borderId="0" xfId="1" applyFont="1" applyAlignment="1">
      <alignment horizontal="center" vertical="center"/>
    </xf>
    <xf numFmtId="9" fontId="2" fillId="0" borderId="0" xfId="1" applyNumberFormat="1" applyAlignment="1">
      <alignment horizontal="center" vertical="center"/>
    </xf>
    <xf numFmtId="9" fontId="17" fillId="0" borderId="0" xfId="1" applyNumberFormat="1" applyFont="1" applyAlignment="1">
      <alignment horizontal="center" vertical="center"/>
    </xf>
    <xf numFmtId="0" fontId="17" fillId="0" borderId="0" xfId="1" applyFont="1" applyAlignment="1">
      <alignment horizontal="center" vertical="center"/>
    </xf>
    <xf numFmtId="9" fontId="17" fillId="0" borderId="10" xfId="1" applyNumberFormat="1" applyFont="1" applyBorder="1" applyAlignment="1">
      <alignment horizontal="center" vertical="center"/>
    </xf>
    <xf numFmtId="0" fontId="27" fillId="0" borderId="0" xfId="1" applyFont="1" applyAlignment="1">
      <alignment horizontal="center" vertical="center" wrapText="1"/>
    </xf>
    <xf numFmtId="3" fontId="17" fillId="0" borderId="0" xfId="1" applyNumberFormat="1" applyFont="1" applyAlignment="1">
      <alignment horizontal="center" vertical="center"/>
    </xf>
    <xf numFmtId="0" fontId="2" fillId="0" borderId="13" xfId="1" applyBorder="1"/>
    <xf numFmtId="0" fontId="30" fillId="0" borderId="0" xfId="1" applyFont="1"/>
    <xf numFmtId="0" fontId="2" fillId="0" borderId="14" xfId="1" applyBorder="1"/>
    <xf numFmtId="0" fontId="16" fillId="3" borderId="8"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8" fillId="4" borderId="7" xfId="1" applyFont="1" applyFill="1" applyBorder="1" applyAlignment="1">
      <alignment horizontal="center" vertical="center" wrapText="1"/>
    </xf>
    <xf numFmtId="3" fontId="17" fillId="4" borderId="8" xfId="1" applyNumberFormat="1" applyFont="1" applyFill="1" applyBorder="1" applyAlignment="1">
      <alignment horizontal="center" vertical="center"/>
    </xf>
    <xf numFmtId="0" fontId="2" fillId="0" borderId="9" xfId="1" applyBorder="1"/>
    <xf numFmtId="0" fontId="0" fillId="0" borderId="11" xfId="0" applyBorder="1" applyAlignment="1"/>
    <xf numFmtId="0" fontId="11" fillId="0" borderId="16" xfId="3" applyFont="1" applyBorder="1" applyAlignment="1">
      <alignment horizontal="left" vertical="center" wrapText="1"/>
    </xf>
    <xf numFmtId="0" fontId="12" fillId="0" borderId="17" xfId="1" applyFont="1" applyBorder="1" applyAlignment="1">
      <alignment horizontal="center" vertical="center"/>
    </xf>
    <xf numFmtId="0" fontId="14" fillId="0" borderId="17" xfId="1" applyFont="1" applyBorder="1" applyAlignment="1">
      <alignment horizontal="center" vertical="center" wrapText="1"/>
    </xf>
    <xf numFmtId="0" fontId="11" fillId="0" borderId="18" xfId="3" applyFont="1" applyBorder="1" applyAlignment="1">
      <alignment horizontal="left" vertical="center" wrapText="1"/>
    </xf>
    <xf numFmtId="0" fontId="12" fillId="0" borderId="19" xfId="1" applyFont="1" applyBorder="1" applyAlignment="1">
      <alignment horizontal="center" vertical="center"/>
    </xf>
    <xf numFmtId="0" fontId="13" fillId="0" borderId="19" xfId="1" applyFont="1" applyBorder="1" applyAlignment="1">
      <alignment horizontal="center" vertical="center"/>
    </xf>
    <xf numFmtId="2" fontId="14" fillId="0" borderId="19" xfId="1" applyNumberFormat="1" applyFont="1" applyBorder="1" applyAlignment="1">
      <alignment horizontal="center" vertical="center" wrapText="1"/>
    </xf>
    <xf numFmtId="0" fontId="13" fillId="0" borderId="17" xfId="1" applyFont="1" applyBorder="1" applyAlignment="1">
      <alignment horizontal="center" vertical="center"/>
    </xf>
    <xf numFmtId="0" fontId="26" fillId="0" borderId="17" xfId="1" applyFont="1" applyBorder="1" applyAlignment="1">
      <alignment horizontal="center" vertical="center" wrapText="1"/>
    </xf>
    <xf numFmtId="164" fontId="26" fillId="0" borderId="17" xfId="1" applyNumberFormat="1" applyFont="1" applyBorder="1" applyAlignment="1">
      <alignment horizontal="center" vertical="center" wrapText="1"/>
    </xf>
    <xf numFmtId="3" fontId="26" fillId="0" borderId="17" xfId="1" applyNumberFormat="1" applyFont="1" applyBorder="1" applyAlignment="1">
      <alignment horizontal="center" vertical="center" wrapText="1"/>
    </xf>
    <xf numFmtId="166" fontId="26" fillId="0" borderId="17" xfId="1" applyNumberFormat="1" applyFont="1" applyBorder="1" applyAlignment="1">
      <alignment horizontal="center" vertical="center" wrapText="1"/>
    </xf>
    <xf numFmtId="0" fontId="32" fillId="0" borderId="0" xfId="0" applyFont="1" applyAlignment="1">
      <alignment horizontal="justify" vertical="center" wrapText="1"/>
    </xf>
    <xf numFmtId="164" fontId="26" fillId="0" borderId="19" xfId="1" applyNumberFormat="1" applyFont="1" applyBorder="1" applyAlignment="1">
      <alignment horizontal="center" vertical="center" wrapText="1"/>
    </xf>
    <xf numFmtId="3" fontId="26" fillId="0" borderId="19" xfId="1" applyNumberFormat="1" applyFont="1" applyBorder="1" applyAlignment="1">
      <alignment horizontal="center" vertical="center" wrapText="1"/>
    </xf>
    <xf numFmtId="166" fontId="26" fillId="0" borderId="19" xfId="1" applyNumberFormat="1" applyFont="1" applyBorder="1" applyAlignment="1">
      <alignment horizontal="center" vertical="center" wrapText="1"/>
    </xf>
    <xf numFmtId="2" fontId="33" fillId="0" borderId="19" xfId="0" applyNumberFormat="1" applyFont="1" applyBorder="1" applyAlignment="1">
      <alignment horizontal="center" vertical="center" wrapText="1"/>
    </xf>
    <xf numFmtId="166" fontId="33" fillId="0" borderId="19" xfId="0" applyNumberFormat="1" applyFont="1" applyBorder="1" applyAlignment="1">
      <alignment horizontal="center" vertical="center" wrapText="1"/>
    </xf>
    <xf numFmtId="0" fontId="26" fillId="0" borderId="17" xfId="1" applyNumberFormat="1" applyFont="1" applyBorder="1" applyAlignment="1">
      <alignment horizontal="center" vertical="center" wrapText="1"/>
    </xf>
    <xf numFmtId="0" fontId="26" fillId="0" borderId="19" xfId="1" applyNumberFormat="1" applyFont="1" applyBorder="1" applyAlignment="1">
      <alignment horizontal="center" vertical="center" wrapText="1"/>
    </xf>
    <xf numFmtId="0" fontId="34"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36" fillId="0" borderId="19" xfId="0" applyFont="1" applyBorder="1" applyAlignment="1">
      <alignment horizontal="center" vertical="center" wrapText="1"/>
    </xf>
    <xf numFmtId="3" fontId="17" fillId="0" borderId="8" xfId="1" applyNumberFormat="1" applyFont="1" applyFill="1" applyBorder="1" applyAlignment="1">
      <alignment horizontal="center" vertical="center"/>
    </xf>
    <xf numFmtId="3" fontId="17" fillId="0" borderId="5" xfId="1" applyNumberFormat="1" applyFont="1" applyFill="1" applyBorder="1" applyAlignment="1">
      <alignment horizontal="center" vertical="center"/>
    </xf>
    <xf numFmtId="0" fontId="7" fillId="7" borderId="6" xfId="1" applyFont="1" applyFill="1" applyBorder="1" applyAlignment="1">
      <alignment horizontal="center" vertical="center" wrapText="1"/>
    </xf>
    <xf numFmtId="0" fontId="8" fillId="7" borderId="7" xfId="1" applyFont="1" applyFill="1" applyBorder="1" applyAlignment="1">
      <alignment horizontal="center" vertical="center" wrapText="1"/>
    </xf>
    <xf numFmtId="0" fontId="2" fillId="0" borderId="0" xfId="1" applyFill="1"/>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8" fillId="10" borderId="7" xfId="1" applyFont="1" applyFill="1" applyBorder="1" applyAlignment="1">
      <alignment horizontal="center" vertical="center" wrapText="1"/>
    </xf>
    <xf numFmtId="0" fontId="26" fillId="0" borderId="22" xfId="0" applyFont="1" applyBorder="1" applyAlignment="1">
      <alignment horizontal="center" vertical="center" wrapText="1"/>
    </xf>
    <xf numFmtId="0" fontId="25" fillId="0" borderId="23" xfId="1" applyFont="1" applyBorder="1" applyAlignment="1">
      <alignment horizontal="center" vertical="center"/>
    </xf>
    <xf numFmtId="0" fontId="26" fillId="0" borderId="23" xfId="0" applyFont="1" applyBorder="1" applyAlignment="1">
      <alignment horizontal="center" vertical="center" wrapText="1"/>
    </xf>
    <xf numFmtId="0" fontId="7" fillId="10" borderId="6" xfId="1" applyFont="1" applyFill="1" applyBorder="1" applyAlignment="1">
      <alignment horizontal="center" vertical="center" wrapText="1"/>
    </xf>
    <xf numFmtId="0" fontId="13" fillId="0" borderId="22" xfId="1" applyFont="1" applyBorder="1" applyAlignment="1">
      <alignment horizontal="center" vertical="center"/>
    </xf>
    <xf numFmtId="9" fontId="26" fillId="0" borderId="23" xfId="1" applyNumberFormat="1" applyFont="1" applyBorder="1" applyAlignment="1">
      <alignment horizontal="center" vertical="center" wrapText="1"/>
    </xf>
    <xf numFmtId="0" fontId="39" fillId="0" borderId="23" xfId="0" applyFont="1" applyBorder="1" applyAlignment="1">
      <alignment horizontal="center" vertical="center" wrapText="1"/>
    </xf>
    <xf numFmtId="0" fontId="13" fillId="0" borderId="23" xfId="1" applyFont="1" applyBorder="1" applyAlignment="1">
      <alignment horizontal="center" vertical="center"/>
    </xf>
    <xf numFmtId="0" fontId="40" fillId="0" borderId="22" xfId="1" applyFont="1" applyBorder="1" applyAlignment="1">
      <alignment horizontal="center" vertical="center" wrapText="1"/>
    </xf>
    <xf numFmtId="0" fontId="40" fillId="0" borderId="23" xfId="1"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9" fontId="26" fillId="0" borderId="22" xfId="1" applyNumberFormat="1" applyFont="1" applyBorder="1" applyAlignment="1">
      <alignment horizontal="center" vertical="center" wrapText="1"/>
    </xf>
    <xf numFmtId="0" fontId="0" fillId="0" borderId="0" xfId="0" applyBorder="1" applyAlignment="1">
      <alignment horizontal="center" vertical="center" textRotation="90" wrapText="1"/>
    </xf>
    <xf numFmtId="0" fontId="2" fillId="0" borderId="5" xfId="1" applyFill="1" applyBorder="1" applyAlignment="1"/>
    <xf numFmtId="0" fontId="13" fillId="0" borderId="24" xfId="1" applyFont="1" applyBorder="1" applyAlignment="1">
      <alignment horizontal="center" vertical="center"/>
    </xf>
    <xf numFmtId="0" fontId="26" fillId="0" borderId="24" xfId="0" applyFont="1" applyBorder="1" applyAlignment="1">
      <alignment horizontal="center" vertical="center" wrapText="1"/>
    </xf>
    <xf numFmtId="0" fontId="38" fillId="0" borderId="24" xfId="0" applyFont="1" applyBorder="1" applyAlignment="1">
      <alignment horizontal="center" vertical="center" wrapText="1"/>
    </xf>
    <xf numFmtId="0" fontId="0" fillId="0" borderId="0" xfId="0" applyBorder="1" applyAlignment="1"/>
    <xf numFmtId="0" fontId="21" fillId="0" borderId="0" xfId="3" applyFont="1" applyBorder="1" applyAlignment="1">
      <alignment horizontal="left" vertical="center" wrapText="1"/>
    </xf>
    <xf numFmtId="0" fontId="25" fillId="0" borderId="0" xfId="1" applyFont="1" applyBorder="1" applyAlignment="1">
      <alignment horizontal="center" vertical="center"/>
    </xf>
    <xf numFmtId="0" fontId="13" fillId="0" borderId="0" xfId="1" applyFont="1" applyBorder="1" applyAlignment="1">
      <alignment horizontal="center" vertical="center"/>
    </xf>
    <xf numFmtId="0" fontId="26" fillId="0" borderId="0" xfId="1" applyFont="1" applyBorder="1" applyAlignment="1">
      <alignment horizontal="center" vertical="center" wrapText="1"/>
    </xf>
    <xf numFmtId="9" fontId="26" fillId="0" borderId="0" xfId="1" applyNumberFormat="1" applyFont="1" applyBorder="1" applyAlignment="1">
      <alignment horizontal="center" vertical="center" wrapText="1"/>
    </xf>
    <xf numFmtId="0" fontId="26"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9" fillId="0" borderId="0" xfId="1" applyFont="1" applyBorder="1" applyAlignment="1">
      <alignment horizontal="center" vertical="center" wrapText="1"/>
    </xf>
    <xf numFmtId="0" fontId="2" fillId="0" borderId="0" xfId="1" applyBorder="1"/>
    <xf numFmtId="0" fontId="7" fillId="16" borderId="6" xfId="1" applyFont="1" applyFill="1" applyBorder="1" applyAlignment="1">
      <alignment horizontal="center" vertical="center" wrapText="1"/>
    </xf>
    <xf numFmtId="0" fontId="8" fillId="16" borderId="7" xfId="1" applyFont="1" applyFill="1" applyBorder="1" applyAlignment="1">
      <alignment horizontal="center" vertical="center" wrapText="1"/>
    </xf>
    <xf numFmtId="0" fontId="21" fillId="0" borderId="25" xfId="3" applyFont="1" applyBorder="1" applyAlignment="1">
      <alignment horizontal="left" vertical="center" wrapText="1"/>
    </xf>
    <xf numFmtId="0" fontId="25" fillId="0" borderId="26" xfId="1" applyFont="1" applyBorder="1" applyAlignment="1">
      <alignment horizontal="center" vertical="center"/>
    </xf>
    <xf numFmtId="0" fontId="13" fillId="0" borderId="26" xfId="1" applyFont="1" applyBorder="1" applyAlignment="1">
      <alignment horizontal="center" vertical="center"/>
    </xf>
    <xf numFmtId="0" fontId="15" fillId="0" borderId="26" xfId="1" applyFont="1" applyBorder="1" applyAlignment="1">
      <alignment horizontal="center" vertical="center" wrapText="1"/>
    </xf>
    <xf numFmtId="164" fontId="15" fillId="0" borderId="26" xfId="1" applyNumberFormat="1" applyFont="1" applyBorder="1" applyAlignment="1">
      <alignment horizontal="center" vertical="center" wrapText="1"/>
    </xf>
    <xf numFmtId="3" fontId="15" fillId="0" borderId="26" xfId="1" applyNumberFormat="1" applyFont="1" applyBorder="1" applyAlignment="1">
      <alignment horizontal="center" vertical="center" wrapText="1"/>
    </xf>
    <xf numFmtId="3" fontId="15" fillId="0" borderId="26" xfId="1" applyNumberFormat="1" applyFont="1" applyBorder="1" applyAlignment="1">
      <alignment horizontal="center" vertical="center"/>
    </xf>
    <xf numFmtId="3" fontId="26" fillId="0" borderId="26" xfId="1" applyNumberFormat="1" applyFont="1" applyBorder="1" applyAlignment="1">
      <alignment horizontal="center" vertical="center" wrapText="1"/>
    </xf>
    <xf numFmtId="0" fontId="21" fillId="0" borderId="27" xfId="3" applyFont="1" applyBorder="1" applyAlignment="1">
      <alignment horizontal="left" vertical="center" wrapText="1"/>
    </xf>
    <xf numFmtId="0" fontId="2" fillId="0" borderId="28" xfId="1" applyBorder="1"/>
    <xf numFmtId="0" fontId="13" fillId="0" borderId="28" xfId="1" applyFont="1" applyBorder="1" applyAlignment="1">
      <alignment horizontal="center" vertical="center"/>
    </xf>
    <xf numFmtId="0" fontId="7" fillId="13" borderId="8" xfId="1" applyFont="1" applyFill="1" applyBorder="1" applyAlignment="1">
      <alignment horizontal="center" vertical="center" wrapText="1"/>
    </xf>
    <xf numFmtId="0" fontId="8" fillId="13" borderId="8" xfId="1" applyFont="1" applyFill="1" applyBorder="1" applyAlignment="1">
      <alignment horizontal="center" vertical="center" wrapText="1"/>
    </xf>
    <xf numFmtId="0" fontId="2" fillId="0" borderId="8" xfId="1" applyFill="1" applyBorder="1"/>
    <xf numFmtId="0" fontId="1" fillId="0" borderId="5" xfId="1" applyFont="1" applyBorder="1" applyAlignment="1">
      <alignment horizontal="left" vertical="center" wrapText="1"/>
    </xf>
    <xf numFmtId="0" fontId="7" fillId="19" borderId="6" xfId="1" applyFont="1" applyFill="1" applyBorder="1" applyAlignment="1">
      <alignment horizontal="center" vertical="center" wrapText="1"/>
    </xf>
    <xf numFmtId="0" fontId="8" fillId="19" borderId="7" xfId="1" applyFont="1" applyFill="1" applyBorder="1" applyAlignment="1">
      <alignment horizontal="center" vertical="center" wrapText="1"/>
    </xf>
    <xf numFmtId="0" fontId="7" fillId="10" borderId="11" xfId="1" applyFont="1" applyFill="1" applyBorder="1" applyAlignment="1">
      <alignment horizontal="center" vertical="center" wrapText="1"/>
    </xf>
    <xf numFmtId="0" fontId="21" fillId="0" borderId="29" xfId="3" applyFont="1" applyBorder="1" applyAlignment="1">
      <alignment horizontal="left" vertical="center" wrapText="1"/>
    </xf>
    <xf numFmtId="0" fontId="41" fillId="0" borderId="32" xfId="0" applyFont="1" applyBorder="1" applyAlignment="1">
      <alignment horizontal="center" vertical="center" wrapText="1"/>
    </xf>
    <xf numFmtId="0" fontId="38" fillId="0" borderId="33"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4"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21" fillId="0" borderId="30" xfId="3" applyFont="1" applyBorder="1" applyAlignment="1">
      <alignment horizontal="left" vertical="center" wrapText="1"/>
    </xf>
    <xf numFmtId="0" fontId="25" fillId="0" borderId="30" xfId="1" applyFont="1" applyBorder="1" applyAlignment="1">
      <alignment horizontal="center" vertical="center"/>
    </xf>
    <xf numFmtId="0" fontId="26" fillId="0" borderId="30" xfId="1" applyFont="1" applyBorder="1" applyAlignment="1">
      <alignment horizontal="center" vertical="center" wrapText="1"/>
    </xf>
    <xf numFmtId="9" fontId="26" fillId="0" borderId="30" xfId="1" applyNumberFormat="1" applyFont="1" applyBorder="1" applyAlignment="1">
      <alignment horizontal="center" vertical="center" wrapText="1"/>
    </xf>
    <xf numFmtId="0" fontId="25" fillId="0" borderId="35" xfId="1" applyFont="1" applyBorder="1" applyAlignment="1">
      <alignment horizontal="center" vertical="center"/>
    </xf>
    <xf numFmtId="0" fontId="13" fillId="0" borderId="35" xfId="1" applyFont="1" applyBorder="1" applyAlignment="1">
      <alignment horizontal="center" vertical="center"/>
    </xf>
    <xf numFmtId="0" fontId="26" fillId="0" borderId="35" xfId="1" applyFont="1" applyBorder="1" applyAlignment="1">
      <alignment horizontal="center" vertical="center" wrapText="1"/>
    </xf>
    <xf numFmtId="9" fontId="26" fillId="0" borderId="35" xfId="1" applyNumberFormat="1" applyFont="1" applyBorder="1" applyAlignment="1">
      <alignment horizontal="center" vertical="center" wrapText="1"/>
    </xf>
    <xf numFmtId="0" fontId="26" fillId="0" borderId="35" xfId="0" applyFont="1" applyBorder="1" applyAlignment="1">
      <alignment horizontal="center" vertical="center" wrapText="1"/>
    </xf>
    <xf numFmtId="0" fontId="38" fillId="0" borderId="35" xfId="0" applyFont="1" applyBorder="1" applyAlignment="1">
      <alignment horizontal="center" vertical="center" wrapText="1"/>
    </xf>
    <xf numFmtId="0" fontId="39" fillId="0" borderId="35" xfId="0" applyFont="1" applyBorder="1" applyAlignment="1">
      <alignment horizontal="center" vertical="center" wrapText="1"/>
    </xf>
    <xf numFmtId="6" fontId="39" fillId="0" borderId="35" xfId="0" applyNumberFormat="1" applyFont="1" applyBorder="1" applyAlignment="1">
      <alignment horizontal="center" vertical="center" wrapText="1"/>
    </xf>
    <xf numFmtId="0" fontId="25" fillId="0" borderId="37" xfId="1" applyFont="1" applyBorder="1" applyAlignment="1">
      <alignment horizontal="center" vertical="center"/>
    </xf>
    <xf numFmtId="0" fontId="13" fillId="0" borderId="37" xfId="1" applyFont="1" applyBorder="1" applyAlignment="1">
      <alignment horizontal="center" vertical="center"/>
    </xf>
    <xf numFmtId="0" fontId="26" fillId="0" borderId="36" xfId="0" applyFont="1" applyBorder="1" applyAlignment="1">
      <alignment horizontal="center" vertical="center" wrapText="1"/>
    </xf>
    <xf numFmtId="9" fontId="26" fillId="0" borderId="37" xfId="1" applyNumberFormat="1" applyFont="1" applyBorder="1" applyAlignment="1">
      <alignment horizontal="center" vertical="center" wrapText="1"/>
    </xf>
    <xf numFmtId="0" fontId="38" fillId="0" borderId="37" xfId="0" applyFont="1" applyBorder="1" applyAlignment="1">
      <alignment horizontal="center" vertical="center" wrapText="1"/>
    </xf>
    <xf numFmtId="0" fontId="21" fillId="0" borderId="39" xfId="3" applyFont="1" applyBorder="1" applyAlignment="1">
      <alignment horizontal="left" vertical="center" wrapText="1"/>
    </xf>
    <xf numFmtId="0" fontId="21" fillId="0" borderId="38" xfId="3" applyFont="1" applyBorder="1" applyAlignment="1">
      <alignment horizontal="left" vertical="center" wrapText="1"/>
    </xf>
    <xf numFmtId="0" fontId="12" fillId="0" borderId="40" xfId="1" applyFont="1" applyBorder="1" applyAlignment="1">
      <alignment horizontal="center" vertical="center"/>
    </xf>
    <xf numFmtId="0" fontId="13" fillId="0" borderId="40" xfId="1" applyFont="1" applyBorder="1" applyAlignment="1">
      <alignment horizontal="center" vertical="center"/>
    </xf>
    <xf numFmtId="0" fontId="14" fillId="0" borderId="40" xfId="1" applyFont="1" applyBorder="1" applyAlignment="1">
      <alignment horizontal="center" vertical="center" wrapText="1"/>
    </xf>
    <xf numFmtId="0" fontId="26" fillId="0" borderId="40" xfId="1" applyFont="1" applyBorder="1" applyAlignment="1">
      <alignment horizontal="center" vertical="center" wrapText="1"/>
    </xf>
    <xf numFmtId="9" fontId="26" fillId="0" borderId="40" xfId="1" applyNumberFormat="1" applyFont="1" applyBorder="1" applyAlignment="1">
      <alignment horizontal="center" vertical="center" wrapText="1"/>
    </xf>
    <xf numFmtId="0" fontId="26" fillId="0" borderId="40" xfId="1" applyNumberFormat="1" applyFont="1" applyBorder="1" applyAlignment="1">
      <alignment horizontal="center" vertical="center" wrapText="1"/>
    </xf>
    <xf numFmtId="167" fontId="15" fillId="0" borderId="40" xfId="1" applyNumberFormat="1" applyFont="1" applyBorder="1" applyAlignment="1">
      <alignment horizontal="center" vertical="center" wrapText="1"/>
    </xf>
    <xf numFmtId="0" fontId="15" fillId="0" borderId="40" xfId="1" applyNumberFormat="1" applyFont="1" applyBorder="1" applyAlignment="1">
      <alignment horizontal="center" vertical="center" wrapText="1"/>
    </xf>
    <xf numFmtId="0" fontId="37" fillId="0" borderId="40" xfId="1" applyNumberFormat="1" applyFont="1" applyBorder="1" applyAlignment="1">
      <alignment horizontal="center" vertical="center" wrapText="1"/>
    </xf>
    <xf numFmtId="0" fontId="21" fillId="0" borderId="41" xfId="3" applyFont="1" applyBorder="1" applyAlignment="1">
      <alignment horizontal="left" vertical="center" wrapText="1"/>
    </xf>
    <xf numFmtId="0" fontId="21" fillId="0" borderId="43" xfId="3" applyFont="1" applyBorder="1" applyAlignment="1">
      <alignment horizontal="left" vertical="center" wrapText="1"/>
    </xf>
    <xf numFmtId="0" fontId="21" fillId="0" borderId="42" xfId="3" applyFont="1" applyBorder="1" applyAlignment="1">
      <alignment horizontal="left" vertical="center" wrapText="1"/>
    </xf>
    <xf numFmtId="0" fontId="21" fillId="0" borderId="45" xfId="3" applyFont="1" applyBorder="1" applyAlignment="1">
      <alignment horizontal="left" vertical="center" wrapText="1"/>
    </xf>
    <xf numFmtId="0" fontId="12" fillId="0" borderId="44" xfId="1" applyFont="1" applyBorder="1" applyAlignment="1">
      <alignment horizontal="center" vertical="center"/>
    </xf>
    <xf numFmtId="0" fontId="13" fillId="0" borderId="44" xfId="1" applyFont="1" applyBorder="1" applyAlignment="1">
      <alignment horizontal="center" vertical="center"/>
    </xf>
    <xf numFmtId="0" fontId="14" fillId="0" borderId="44" xfId="1" applyFont="1" applyBorder="1" applyAlignment="1">
      <alignment horizontal="center" vertical="center" wrapText="1"/>
    </xf>
    <xf numFmtId="0" fontId="26" fillId="0" borderId="44" xfId="1" applyFont="1" applyBorder="1" applyAlignment="1">
      <alignment horizontal="center" vertical="center" wrapText="1"/>
    </xf>
    <xf numFmtId="9" fontId="26" fillId="0" borderId="44" xfId="1" applyNumberFormat="1" applyFont="1" applyBorder="1" applyAlignment="1">
      <alignment horizontal="center" vertical="center" wrapText="1"/>
    </xf>
    <xf numFmtId="0" fontId="26" fillId="0" borderId="44" xfId="1" applyNumberFormat="1" applyFont="1" applyBorder="1" applyAlignment="1">
      <alignment horizontal="center" vertical="center" wrapText="1"/>
    </xf>
    <xf numFmtId="167" fontId="15" fillId="0" borderId="44" xfId="1" applyNumberFormat="1" applyFont="1" applyBorder="1" applyAlignment="1">
      <alignment horizontal="center" vertical="center" wrapText="1"/>
    </xf>
    <xf numFmtId="0" fontId="15" fillId="0" borderId="44" xfId="1" applyNumberFormat="1" applyFont="1" applyBorder="1" applyAlignment="1">
      <alignment horizontal="center" vertical="center" wrapText="1"/>
    </xf>
    <xf numFmtId="0" fontId="26" fillId="0" borderId="46" xfId="1" applyNumberFormat="1" applyFont="1" applyBorder="1" applyAlignment="1">
      <alignment horizontal="center" vertical="center" wrapText="1"/>
    </xf>
    <xf numFmtId="166" fontId="15" fillId="0" borderId="46" xfId="1" applyNumberFormat="1" applyFont="1" applyBorder="1" applyAlignment="1">
      <alignment horizontal="center" vertical="center" wrapText="1"/>
    </xf>
    <xf numFmtId="0" fontId="34" fillId="0" borderId="17" xfId="0" applyFont="1" applyBorder="1" applyAlignment="1">
      <alignment horizontal="center" vertical="center" wrapText="1"/>
    </xf>
    <xf numFmtId="2" fontId="33" fillId="0" borderId="17"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0" fillId="0" borderId="11" xfId="0" applyBorder="1" applyAlignment="1"/>
    <xf numFmtId="0" fontId="42" fillId="0" borderId="18" xfId="3" applyFont="1" applyBorder="1" applyAlignment="1">
      <alignment horizontal="left" vertical="center" wrapText="1"/>
    </xf>
    <xf numFmtId="166" fontId="43" fillId="0" borderId="19" xfId="0" applyNumberFormat="1" applyFont="1" applyBorder="1" applyAlignment="1">
      <alignment horizontal="center" vertical="center" wrapText="1"/>
    </xf>
    <xf numFmtId="2" fontId="43" fillId="0" borderId="19" xfId="0" applyNumberFormat="1" applyFont="1" applyBorder="1" applyAlignment="1">
      <alignment horizontal="center" vertical="center" wrapText="1"/>
    </xf>
    <xf numFmtId="0" fontId="30" fillId="20" borderId="1" xfId="1" applyFont="1" applyFill="1" applyBorder="1" applyAlignment="1">
      <alignment horizontal="center" vertical="center"/>
    </xf>
    <xf numFmtId="0" fontId="44" fillId="0" borderId="0" xfId="0" applyFont="1"/>
    <xf numFmtId="0" fontId="46" fillId="0" borderId="0" xfId="0" applyFont="1" applyAlignment="1">
      <alignment horizontal="center" vertical="center" wrapText="1"/>
    </xf>
    <xf numFmtId="0" fontId="28" fillId="23" borderId="8" xfId="3" applyFont="1" applyFill="1" applyBorder="1" applyAlignment="1">
      <alignment horizontal="left" vertical="center" wrapText="1"/>
    </xf>
    <xf numFmtId="0" fontId="46" fillId="0" borderId="0" xfId="0" applyFont="1" applyAlignment="1">
      <alignment horizontal="right" vertical="center"/>
    </xf>
    <xf numFmtId="166" fontId="0" fillId="0" borderId="0" xfId="0" applyNumberFormat="1"/>
    <xf numFmtId="0" fontId="11" fillId="2" borderId="2" xfId="3" applyFont="1" applyFill="1" applyBorder="1" applyAlignment="1">
      <alignment horizontal="left" vertical="center" wrapText="1"/>
    </xf>
    <xf numFmtId="0" fontId="11" fillId="5" borderId="2" xfId="3" applyFont="1" applyFill="1" applyBorder="1" applyAlignment="1">
      <alignment horizontal="left" vertical="center" wrapText="1"/>
    </xf>
    <xf numFmtId="0" fontId="11" fillId="25" borderId="2" xfId="3" applyFont="1" applyFill="1" applyBorder="1" applyAlignment="1">
      <alignment horizontal="left" vertical="center" wrapText="1"/>
    </xf>
    <xf numFmtId="0" fontId="11" fillId="11" borderId="2" xfId="3" applyFont="1" applyFill="1" applyBorder="1" applyAlignment="1">
      <alignment horizontal="left" vertical="center" wrapText="1"/>
    </xf>
    <xf numFmtId="0" fontId="11" fillId="24" borderId="2" xfId="3" applyFont="1" applyFill="1" applyBorder="1" applyAlignment="1">
      <alignment horizontal="left" vertical="center" wrapText="1"/>
    </xf>
    <xf numFmtId="0" fontId="11" fillId="17" borderId="2" xfId="3" applyFont="1" applyFill="1" applyBorder="1" applyAlignment="1">
      <alignment horizontal="left" vertical="center" wrapText="1"/>
    </xf>
    <xf numFmtId="0" fontId="47" fillId="15" borderId="7" xfId="0" applyFont="1" applyFill="1" applyBorder="1" applyAlignment="1">
      <alignment horizontal="center" vertical="center" wrapText="1"/>
    </xf>
    <xf numFmtId="0" fontId="47" fillId="15" borderId="7" xfId="0" applyFont="1" applyFill="1" applyBorder="1" applyAlignment="1">
      <alignment horizontal="center" vertical="center"/>
    </xf>
    <xf numFmtId="166" fontId="45" fillId="0" borderId="47" xfId="0" applyNumberFormat="1" applyFont="1" applyBorder="1" applyAlignment="1">
      <alignment horizontal="center" vertical="center"/>
    </xf>
    <xf numFmtId="166" fontId="0" fillId="0" borderId="47" xfId="0" applyNumberFormat="1" applyBorder="1" applyAlignment="1">
      <alignment horizontal="center" vertical="center"/>
    </xf>
    <xf numFmtId="0" fontId="45" fillId="0" borderId="49" xfId="0" applyFont="1" applyBorder="1" applyAlignment="1">
      <alignment horizontal="center" vertical="center"/>
    </xf>
    <xf numFmtId="166" fontId="45" fillId="0" borderId="50" xfId="0" applyNumberFormat="1" applyFont="1" applyBorder="1" applyAlignment="1">
      <alignment horizontal="center" vertical="center"/>
    </xf>
    <xf numFmtId="6" fontId="0" fillId="0" borderId="50" xfId="0" applyNumberFormat="1" applyBorder="1" applyAlignment="1">
      <alignment horizontal="center" vertical="center"/>
    </xf>
    <xf numFmtId="6" fontId="0" fillId="0" borderId="51" xfId="0" applyNumberFormat="1" applyBorder="1" applyAlignment="1">
      <alignment horizontal="center" vertical="center"/>
    </xf>
    <xf numFmtId="0" fontId="45" fillId="0" borderId="52" xfId="0" applyFont="1" applyBorder="1" applyAlignment="1">
      <alignment horizontal="center" vertical="center"/>
    </xf>
    <xf numFmtId="166" fontId="0" fillId="0" borderId="53" xfId="0" applyNumberFormat="1" applyBorder="1" applyAlignment="1">
      <alignment horizontal="center" vertical="center"/>
    </xf>
    <xf numFmtId="0" fontId="45" fillId="0" borderId="54" xfId="0" applyFont="1" applyBorder="1" applyAlignment="1">
      <alignment horizontal="center" vertical="center"/>
    </xf>
    <xf numFmtId="166" fontId="45" fillId="0" borderId="55" xfId="0" applyNumberFormat="1" applyFont="1" applyBorder="1" applyAlignment="1">
      <alignment horizontal="center" vertical="center"/>
    </xf>
    <xf numFmtId="166" fontId="0" fillId="0" borderId="55" xfId="0" applyNumberFormat="1" applyBorder="1" applyAlignment="1">
      <alignment horizontal="center" vertical="center"/>
    </xf>
    <xf numFmtId="166" fontId="0" fillId="0" borderId="56" xfId="0" applyNumberFormat="1" applyBorder="1" applyAlignment="1">
      <alignment horizontal="center" vertical="center"/>
    </xf>
    <xf numFmtId="166" fontId="47" fillId="15" borderId="48" xfId="0" applyNumberFormat="1" applyFont="1" applyFill="1" applyBorder="1" applyAlignment="1">
      <alignment horizontal="center" vertical="center"/>
    </xf>
    <xf numFmtId="3" fontId="47" fillId="15" borderId="48" xfId="0" applyNumberFormat="1" applyFont="1" applyFill="1" applyBorder="1" applyAlignment="1">
      <alignment horizontal="center" vertical="center"/>
    </xf>
    <xf numFmtId="0" fontId="41" fillId="0" borderId="31" xfId="0" applyFont="1" applyBorder="1" applyAlignment="1">
      <alignment horizontal="center" vertical="center" wrapText="1"/>
    </xf>
    <xf numFmtId="9" fontId="26" fillId="0" borderId="23" xfId="1" quotePrefix="1" applyNumberFormat="1" applyFont="1" applyBorder="1" applyAlignment="1">
      <alignment horizontal="center" vertical="center" wrapText="1"/>
    </xf>
    <xf numFmtId="0" fontId="26" fillId="0" borderId="22" xfId="0" quotePrefix="1" applyFont="1" applyBorder="1" applyAlignment="1">
      <alignment horizontal="center" vertical="center" wrapText="1"/>
    </xf>
    <xf numFmtId="0" fontId="26" fillId="0" borderId="24" xfId="1" quotePrefix="1" applyFont="1" applyBorder="1" applyAlignment="1">
      <alignment horizontal="center" vertical="center" wrapText="1"/>
    </xf>
    <xf numFmtId="9" fontId="26" fillId="0" borderId="22" xfId="1" quotePrefix="1" applyNumberFormat="1" applyFont="1" applyBorder="1" applyAlignment="1">
      <alignment horizontal="center" vertical="center" wrapText="1"/>
    </xf>
    <xf numFmtId="0" fontId="4" fillId="11" borderId="11" xfId="1" applyFont="1" applyFill="1" applyBorder="1" applyAlignment="1">
      <alignment horizontal="center" vertical="center" textRotation="90"/>
    </xf>
    <xf numFmtId="0" fontId="0" fillId="11" borderId="11" xfId="0" applyFill="1" applyBorder="1" applyAlignment="1"/>
    <xf numFmtId="0" fontId="31" fillId="8" borderId="1" xfId="1" applyFont="1" applyFill="1" applyBorder="1" applyAlignment="1">
      <alignment horizontal="center" vertical="center" textRotation="90" wrapText="1"/>
    </xf>
    <xf numFmtId="0" fontId="0" fillId="0" borderId="12" xfId="0" applyBorder="1" applyAlignment="1"/>
    <xf numFmtId="0" fontId="31" fillId="8" borderId="15" xfId="1" applyFont="1" applyFill="1" applyBorder="1" applyAlignment="1">
      <alignment horizontal="center" vertical="center" textRotation="90" wrapText="1"/>
    </xf>
    <xf numFmtId="0" fontId="0" fillId="0" borderId="11" xfId="0" applyBorder="1" applyAlignment="1"/>
    <xf numFmtId="0" fontId="0" fillId="8" borderId="15" xfId="0" applyFill="1" applyBorder="1" applyAlignment="1">
      <alignment horizontal="center" vertical="center" textRotation="90" wrapText="1"/>
    </xf>
    <xf numFmtId="0" fontId="0" fillId="8" borderId="9" xfId="0" applyFill="1" applyBorder="1" applyAlignment="1">
      <alignment horizontal="center" vertical="center" textRotation="90" wrapText="1"/>
    </xf>
    <xf numFmtId="0" fontId="0" fillId="0" borderId="10" xfId="0" applyBorder="1" applyAlignment="1"/>
    <xf numFmtId="0" fontId="4" fillId="3" borderId="1" xfId="1" applyFont="1" applyFill="1" applyBorder="1" applyAlignment="1">
      <alignment horizontal="center" vertical="center"/>
    </xf>
    <xf numFmtId="0" fontId="4" fillId="3" borderId="20" xfId="1" applyFont="1" applyFill="1" applyBorder="1" applyAlignment="1">
      <alignment horizontal="center" vertical="center"/>
    </xf>
    <xf numFmtId="0" fontId="0" fillId="0" borderId="9" xfId="0" applyBorder="1" applyAlignment="1"/>
    <xf numFmtId="0" fontId="0" fillId="0" borderId="21" xfId="0" applyBorder="1" applyAlignment="1"/>
    <xf numFmtId="0" fontId="5" fillId="2" borderId="11" xfId="1" applyFont="1" applyFill="1" applyBorder="1" applyAlignment="1">
      <alignment horizontal="center" vertical="center" textRotation="90"/>
    </xf>
    <xf numFmtId="0" fontId="5" fillId="2" borderId="1" xfId="1" applyFont="1" applyFill="1" applyBorder="1" applyAlignment="1">
      <alignment horizontal="center" vertical="center" textRotation="90"/>
    </xf>
    <xf numFmtId="0" fontId="5" fillId="2" borderId="15" xfId="1" applyFont="1" applyFill="1" applyBorder="1" applyAlignment="1">
      <alignment horizontal="center" vertical="center" textRotation="90"/>
    </xf>
    <xf numFmtId="0" fontId="0" fillId="0" borderId="15" xfId="0" applyBorder="1" applyAlignment="1"/>
    <xf numFmtId="0" fontId="31" fillId="5" borderId="2" xfId="1" applyFont="1" applyFill="1" applyBorder="1" applyAlignment="1">
      <alignment horizontal="center" vertical="center" textRotation="90" wrapText="1"/>
    </xf>
    <xf numFmtId="0" fontId="0" fillId="0" borderId="4" xfId="0" applyBorder="1" applyAlignment="1">
      <alignment wrapText="1"/>
    </xf>
    <xf numFmtId="0" fontId="31" fillId="5" borderId="1" xfId="1" applyFont="1" applyFill="1" applyBorder="1" applyAlignment="1">
      <alignment horizontal="center" vertical="center" textRotation="90" wrapText="1"/>
    </xf>
    <xf numFmtId="0" fontId="0" fillId="0" borderId="12" xfId="0" applyBorder="1" applyAlignment="1">
      <alignment wrapText="1"/>
    </xf>
    <xf numFmtId="0" fontId="31" fillId="5" borderId="15" xfId="1" applyFont="1" applyFill="1" applyBorder="1" applyAlignment="1">
      <alignment horizontal="center" vertical="center" textRotation="90" wrapText="1"/>
    </xf>
    <xf numFmtId="0" fontId="0" fillId="0" borderId="11" xfId="0" applyBorder="1" applyAlignment="1">
      <alignment wrapText="1"/>
    </xf>
    <xf numFmtId="0" fontId="4" fillId="8" borderId="8" xfId="1" applyFont="1" applyFill="1" applyBorder="1" applyAlignment="1">
      <alignment horizontal="center" vertical="center"/>
    </xf>
    <xf numFmtId="0" fontId="0" fillId="8" borderId="8" xfId="0" applyFill="1" applyBorder="1" applyAlignment="1"/>
    <xf numFmtId="0" fontId="0" fillId="8" borderId="7" xfId="0" applyFill="1" applyBorder="1" applyAlignment="1"/>
    <xf numFmtId="0" fontId="31" fillId="8" borderId="8" xfId="1" applyFont="1" applyFill="1" applyBorder="1" applyAlignment="1">
      <alignment horizontal="center" vertical="center" textRotation="90" wrapText="1"/>
    </xf>
    <xf numFmtId="0" fontId="0" fillId="0" borderId="8" xfId="0" applyBorder="1" applyAlignment="1"/>
    <xf numFmtId="0" fontId="0" fillId="0" borderId="8" xfId="0" applyBorder="1" applyAlignment="1">
      <alignment horizontal="center" vertical="center" textRotation="90" wrapText="1"/>
    </xf>
    <xf numFmtId="0" fontId="0" fillId="0" borderId="2" xfId="0" applyBorder="1" applyAlignment="1"/>
    <xf numFmtId="0" fontId="31" fillId="12" borderId="8" xfId="1" applyFont="1" applyFill="1" applyBorder="1" applyAlignment="1">
      <alignment horizontal="center" vertical="center" textRotation="90" wrapText="1"/>
    </xf>
    <xf numFmtId="0" fontId="0" fillId="0" borderId="6" xfId="0" applyBorder="1" applyAlignment="1"/>
    <xf numFmtId="0" fontId="4" fillId="5" borderId="7" xfId="1" applyFont="1" applyFill="1" applyBorder="1" applyAlignment="1">
      <alignment horizontal="center" vertical="center" textRotation="90"/>
    </xf>
    <xf numFmtId="0" fontId="5" fillId="3" borderId="2" xfId="1" applyFont="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6" fillId="3" borderId="3" xfId="1" applyFont="1" applyFill="1" applyBorder="1" applyAlignment="1">
      <alignment horizontal="center" vertical="center"/>
    </xf>
    <xf numFmtId="0" fontId="5" fillId="6" borderId="15" xfId="1" applyFont="1" applyFill="1" applyBorder="1" applyAlignment="1">
      <alignment horizontal="center" vertical="center" wrapText="1"/>
    </xf>
    <xf numFmtId="0" fontId="0" fillId="0" borderId="0" xfId="0" applyAlignment="1"/>
    <xf numFmtId="0" fontId="5" fillId="6" borderId="2" xfId="1" applyFont="1" applyFill="1" applyBorder="1" applyAlignment="1">
      <alignment horizontal="center" vertical="center"/>
    </xf>
    <xf numFmtId="0" fontId="2" fillId="6" borderId="3" xfId="1" applyFill="1" applyBorder="1" applyAlignment="1">
      <alignment horizontal="center" vertical="center"/>
    </xf>
    <xf numFmtId="0" fontId="2" fillId="6" borderId="4" xfId="1" applyFill="1" applyBorder="1" applyAlignment="1">
      <alignment horizontal="center" vertical="center"/>
    </xf>
    <xf numFmtId="0" fontId="6" fillId="6" borderId="3" xfId="1" applyFont="1" applyFill="1" applyBorder="1"/>
    <xf numFmtId="0" fontId="4" fillId="2" borderId="11" xfId="1" applyFont="1" applyFill="1" applyBorder="1" applyAlignment="1">
      <alignment horizontal="center" vertical="center" textRotation="90"/>
    </xf>
    <xf numFmtId="0" fontId="5" fillId="18" borderId="2" xfId="1" applyFont="1" applyFill="1" applyBorder="1" applyAlignment="1">
      <alignment horizontal="center" vertical="center"/>
    </xf>
    <xf numFmtId="0" fontId="29" fillId="18" borderId="3" xfId="1" applyFont="1" applyFill="1" applyBorder="1"/>
    <xf numFmtId="0" fontId="4" fillId="14" borderId="0" xfId="1" applyFont="1" applyFill="1" applyBorder="1" applyAlignment="1">
      <alignment horizontal="center" vertical="center" textRotation="90"/>
    </xf>
    <xf numFmtId="0" fontId="2" fillId="14" borderId="0" xfId="1" applyFill="1" applyBorder="1" applyAlignment="1"/>
    <xf numFmtId="0" fontId="4" fillId="17" borderId="8" xfId="1" applyFont="1" applyFill="1" applyBorder="1" applyAlignment="1">
      <alignment horizontal="center" vertical="center" textRotation="90"/>
    </xf>
    <xf numFmtId="0" fontId="0" fillId="17" borderId="8" xfId="0" applyFill="1" applyBorder="1" applyAlignment="1"/>
    <xf numFmtId="0" fontId="2" fillId="17" borderId="8" xfId="1" applyFill="1" applyBorder="1" applyAlignment="1"/>
    <xf numFmtId="0" fontId="5" fillId="18" borderId="12" xfId="1" applyFont="1" applyFill="1" applyBorder="1" applyAlignment="1">
      <alignment horizontal="center" vertical="center" wrapText="1"/>
    </xf>
    <xf numFmtId="0" fontId="5" fillId="18" borderId="11" xfId="1" applyFont="1" applyFill="1" applyBorder="1" applyAlignment="1">
      <alignment horizontal="center" vertical="center" wrapText="1"/>
    </xf>
    <xf numFmtId="0" fontId="5" fillId="22" borderId="2" xfId="1" applyFont="1" applyFill="1" applyBorder="1" applyAlignment="1">
      <alignment horizontal="center" vertical="center"/>
    </xf>
    <xf numFmtId="0" fontId="28" fillId="22" borderId="3" xfId="1" applyFont="1" applyFill="1" applyBorder="1" applyAlignment="1">
      <alignment horizontal="center" vertical="center"/>
    </xf>
    <xf numFmtId="0" fontId="28" fillId="22" borderId="4" xfId="1" applyFont="1" applyFill="1" applyBorder="1" applyAlignment="1">
      <alignment horizontal="center" vertical="center"/>
    </xf>
    <xf numFmtId="0" fontId="22" fillId="8" borderId="3" xfId="1" applyFont="1" applyFill="1" applyBorder="1" applyAlignment="1">
      <alignment horizontal="center" vertical="center"/>
    </xf>
    <xf numFmtId="0" fontId="23" fillId="8" borderId="3" xfId="1" applyFont="1" applyFill="1" applyBorder="1" applyAlignment="1">
      <alignment horizontal="center" vertical="center"/>
    </xf>
    <xf numFmtId="0" fontId="23" fillId="8" borderId="4" xfId="1" applyFont="1" applyFill="1" applyBorder="1" applyAlignment="1">
      <alignment horizontal="center" vertical="center"/>
    </xf>
    <xf numFmtId="0" fontId="22" fillId="8" borderId="2" xfId="1" applyFont="1" applyFill="1" applyBorder="1" applyAlignment="1">
      <alignment horizontal="center" vertical="center"/>
    </xf>
    <xf numFmtId="0" fontId="24" fillId="8" borderId="3" xfId="1" applyFont="1" applyFill="1" applyBorder="1"/>
    <xf numFmtId="0" fontId="5" fillId="15" borderId="7" xfId="1" applyFont="1" applyFill="1" applyBorder="1" applyAlignment="1">
      <alignment horizontal="center" vertical="center" wrapText="1"/>
    </xf>
    <xf numFmtId="0" fontId="5" fillId="15" borderId="6" xfId="1" applyFont="1" applyFill="1" applyBorder="1" applyAlignment="1">
      <alignment horizontal="center" vertical="center" wrapText="1"/>
    </xf>
    <xf numFmtId="0" fontId="5" fillId="21" borderId="2" xfId="1" applyFont="1" applyFill="1" applyBorder="1" applyAlignment="1">
      <alignment horizontal="center" vertical="center"/>
    </xf>
    <xf numFmtId="0" fontId="28" fillId="21" borderId="3" xfId="1" applyFont="1" applyFill="1" applyBorder="1" applyAlignment="1">
      <alignment horizontal="center" vertical="center"/>
    </xf>
    <xf numFmtId="0" fontId="28" fillId="21" borderId="4" xfId="1" applyFont="1" applyFill="1" applyBorder="1" applyAlignment="1">
      <alignment horizontal="center" vertical="center"/>
    </xf>
    <xf numFmtId="0" fontId="5" fillId="15" borderId="2" xfId="1" applyFont="1" applyFill="1" applyBorder="1" applyAlignment="1">
      <alignment horizontal="center" vertical="center"/>
    </xf>
    <xf numFmtId="0" fontId="29" fillId="15" borderId="3" xfId="1" applyFont="1" applyFill="1" applyBorder="1"/>
    <xf numFmtId="0" fontId="4" fillId="9" borderId="11" xfId="1" applyFont="1" applyFill="1" applyBorder="1" applyAlignment="1">
      <alignment horizontal="center" vertical="center" textRotation="90"/>
    </xf>
    <xf numFmtId="0" fontId="4" fillId="12" borderId="8" xfId="1" applyFont="1" applyFill="1" applyBorder="1" applyAlignment="1">
      <alignment horizontal="center" vertical="center"/>
    </xf>
    <xf numFmtId="0" fontId="0" fillId="12" borderId="8" xfId="0" applyFill="1" applyBorder="1" applyAlignment="1"/>
    <xf numFmtId="0" fontId="22" fillId="12" borderId="8" xfId="1" applyFont="1" applyFill="1" applyBorder="1" applyAlignment="1">
      <alignment horizontal="center" vertical="center"/>
    </xf>
    <xf numFmtId="0" fontId="23" fillId="12" borderId="8" xfId="1" applyFont="1" applyFill="1" applyBorder="1" applyAlignment="1">
      <alignment horizontal="center" vertical="center"/>
    </xf>
    <xf numFmtId="0" fontId="24" fillId="12" borderId="8" xfId="1" applyFont="1" applyFill="1" applyBorder="1"/>
    <xf numFmtId="0" fontId="26" fillId="0" borderId="30" xfId="0" quotePrefix="1" applyFont="1" applyBorder="1" applyAlignment="1">
      <alignment horizontal="center" vertical="center" wrapText="1"/>
    </xf>
    <xf numFmtId="0" fontId="39" fillId="0" borderId="33" xfId="0" quotePrefix="1" applyFont="1" applyBorder="1" applyAlignment="1">
      <alignment horizontal="center" vertical="center" wrapText="1"/>
    </xf>
    <xf numFmtId="0" fontId="48" fillId="0" borderId="17" xfId="1" applyFont="1" applyBorder="1" applyAlignment="1">
      <alignment horizontal="center" vertical="center"/>
    </xf>
    <xf numFmtId="0" fontId="35" fillId="0" borderId="17" xfId="0" quotePrefix="1" applyFont="1" applyBorder="1" applyAlignment="1">
      <alignment horizontal="center" vertical="center" wrapText="1"/>
    </xf>
    <xf numFmtId="166" fontId="33" fillId="0" borderId="17" xfId="0" quotePrefix="1" applyNumberFormat="1" applyFont="1" applyBorder="1" applyAlignment="1">
      <alignment horizontal="center" vertical="center" wrapText="1"/>
    </xf>
    <xf numFmtId="2" fontId="33" fillId="0" borderId="19" xfId="0" quotePrefix="1" applyNumberFormat="1" applyFont="1" applyBorder="1" applyAlignment="1">
      <alignment horizontal="center" vertical="center" wrapText="1"/>
    </xf>
    <xf numFmtId="0" fontId="35" fillId="0" borderId="19" xfId="0" quotePrefix="1" applyFont="1" applyBorder="1" applyAlignment="1">
      <alignment horizontal="center" vertical="center" wrapText="1"/>
    </xf>
    <xf numFmtId="0" fontId="26" fillId="0" borderId="19" xfId="1" quotePrefix="1" applyFont="1" applyBorder="1" applyAlignment="1">
      <alignment horizontal="center" vertical="center" wrapText="1"/>
    </xf>
    <xf numFmtId="0" fontId="50" fillId="0" borderId="0" xfId="1" applyFont="1" applyAlignment="1">
      <alignment horizontal="center"/>
    </xf>
    <xf numFmtId="9" fontId="26" fillId="0" borderId="40" xfId="1" quotePrefix="1" applyNumberFormat="1" applyFont="1" applyBorder="1" applyAlignment="1">
      <alignment horizontal="center" vertical="center" wrapText="1"/>
    </xf>
    <xf numFmtId="167" fontId="15" fillId="0" borderId="40" xfId="1" quotePrefix="1" applyNumberFormat="1" applyFont="1" applyBorder="1" applyAlignment="1">
      <alignment horizontal="center" vertical="center" wrapText="1"/>
    </xf>
    <xf numFmtId="167" fontId="15" fillId="0" borderId="46" xfId="1" applyNumberFormat="1" applyFont="1" applyBorder="1" applyAlignment="1">
      <alignment horizontal="center" vertical="center" wrapText="1"/>
    </xf>
    <xf numFmtId="0" fontId="31" fillId="5" borderId="12" xfId="1" applyFont="1" applyFill="1" applyBorder="1" applyAlignment="1">
      <alignment horizontal="center" vertical="center" textRotation="90" wrapText="1"/>
    </xf>
    <xf numFmtId="0" fontId="31" fillId="5" borderId="9" xfId="1" applyFont="1" applyFill="1" applyBorder="1" applyAlignment="1">
      <alignment horizontal="center" vertical="center" textRotation="90" wrapText="1"/>
    </xf>
    <xf numFmtId="0" fontId="31" fillId="5" borderId="10" xfId="1" applyFont="1" applyFill="1" applyBorder="1" applyAlignment="1">
      <alignment horizontal="center" vertical="center" textRotation="90" wrapText="1"/>
    </xf>
    <xf numFmtId="0" fontId="31" fillId="5" borderId="11" xfId="1" applyFont="1" applyFill="1" applyBorder="1" applyAlignment="1">
      <alignment horizontal="center" vertical="center" textRotation="90" wrapText="1"/>
    </xf>
    <xf numFmtId="0" fontId="14" fillId="0" borderId="40" xfId="1" quotePrefix="1" applyFont="1" applyBorder="1" applyAlignment="1">
      <alignment horizontal="center" vertical="center" wrapText="1"/>
    </xf>
    <xf numFmtId="0" fontId="26" fillId="0" borderId="46" xfId="1" quotePrefix="1" applyNumberFormat="1" applyFont="1" applyBorder="1" applyAlignment="1">
      <alignment horizontal="center" vertical="center" wrapText="1"/>
    </xf>
    <xf numFmtId="3" fontId="15" fillId="0" borderId="26" xfId="1" quotePrefix="1" applyNumberFormat="1" applyFont="1" applyBorder="1" applyAlignment="1">
      <alignment horizontal="center" vertical="center" wrapText="1"/>
    </xf>
    <xf numFmtId="0" fontId="15" fillId="0" borderId="26" xfId="1" quotePrefix="1" applyFont="1" applyBorder="1" applyAlignment="1">
      <alignment horizontal="center" vertical="center" wrapText="1"/>
    </xf>
    <xf numFmtId="164" fontId="15" fillId="0" borderId="26" xfId="1" quotePrefix="1" applyNumberFormat="1" applyFont="1" applyBorder="1" applyAlignment="1">
      <alignment horizontal="center" vertical="center" wrapText="1"/>
    </xf>
    <xf numFmtId="3" fontId="15" fillId="0" borderId="57" xfId="1" applyNumberFormat="1" applyFont="1" applyBorder="1" applyAlignment="1">
      <alignment horizontal="center" vertical="center"/>
    </xf>
    <xf numFmtId="0" fontId="26" fillId="0" borderId="37" xfId="1" quotePrefix="1" applyFont="1" applyBorder="1" applyAlignment="1">
      <alignment horizontal="center" vertical="center" wrapText="1"/>
    </xf>
    <xf numFmtId="0" fontId="26" fillId="0" borderId="37" xfId="0" quotePrefix="1" applyFont="1" applyBorder="1" applyAlignment="1">
      <alignment horizontal="center" vertical="center" wrapText="1"/>
    </xf>
    <xf numFmtId="0" fontId="38" fillId="0" borderId="37" xfId="0" quotePrefix="1" applyFont="1" applyBorder="1" applyAlignment="1">
      <alignment horizontal="center" vertical="center" wrapText="1"/>
    </xf>
    <xf numFmtId="0" fontId="39" fillId="0" borderId="37" xfId="0" quotePrefix="1" applyFont="1" applyBorder="1" applyAlignment="1">
      <alignment horizontal="center" vertical="center" wrapText="1"/>
    </xf>
    <xf numFmtId="0" fontId="31" fillId="12" borderId="1" xfId="1" applyFont="1" applyFill="1" applyBorder="1" applyAlignment="1">
      <alignment horizontal="center" vertical="center" textRotation="90" wrapText="1"/>
    </xf>
    <xf numFmtId="0" fontId="31" fillId="12" borderId="15" xfId="1" applyFont="1" applyFill="1" applyBorder="1" applyAlignment="1">
      <alignment horizontal="center" vertical="center" textRotation="90" wrapText="1"/>
    </xf>
    <xf numFmtId="0" fontId="31" fillId="12" borderId="9" xfId="1" applyFont="1" applyFill="1" applyBorder="1" applyAlignment="1">
      <alignment horizontal="center" vertical="center" textRotation="90" wrapText="1"/>
    </xf>
    <xf numFmtId="0" fontId="31" fillId="12" borderId="12" xfId="1" applyFont="1" applyFill="1" applyBorder="1" applyAlignment="1">
      <alignment horizontal="center" vertical="center" textRotation="90" wrapText="1"/>
    </xf>
    <xf numFmtId="0" fontId="31" fillId="12" borderId="11" xfId="1" applyFont="1" applyFill="1" applyBorder="1" applyAlignment="1">
      <alignment horizontal="center" vertical="center" textRotation="90" wrapText="1"/>
    </xf>
    <xf numFmtId="0" fontId="31" fillId="12" borderId="10" xfId="1" applyFont="1" applyFill="1" applyBorder="1" applyAlignment="1">
      <alignment horizontal="center" vertical="center" textRotation="90" wrapText="1"/>
    </xf>
    <xf numFmtId="0" fontId="4" fillId="2" borderId="12" xfId="1" applyFont="1" applyFill="1" applyBorder="1" applyAlignment="1">
      <alignment horizontal="center" vertical="center" textRotation="90"/>
    </xf>
    <xf numFmtId="0" fontId="5" fillId="27" borderId="12" xfId="1" applyFont="1" applyFill="1" applyBorder="1" applyAlignment="1">
      <alignment horizontal="center" vertical="center" wrapText="1"/>
    </xf>
    <xf numFmtId="0" fontId="5" fillId="27" borderId="11" xfId="1" applyFont="1" applyFill="1" applyBorder="1" applyAlignment="1">
      <alignment horizontal="center" vertical="center" wrapText="1"/>
    </xf>
    <xf numFmtId="0" fontId="4" fillId="26" borderId="8" xfId="1" applyFont="1" applyFill="1" applyBorder="1" applyAlignment="1">
      <alignment horizontal="center" vertical="center" textRotation="90"/>
    </xf>
    <xf numFmtId="0" fontId="0" fillId="26" borderId="8" xfId="0" applyFill="1" applyBorder="1" applyAlignment="1"/>
    <xf numFmtId="0" fontId="2" fillId="26" borderId="8" xfId="1" applyFill="1" applyBorder="1" applyAlignment="1"/>
    <xf numFmtId="0" fontId="5" fillId="27" borderId="2" xfId="1" applyFont="1" applyFill="1" applyBorder="1" applyAlignment="1">
      <alignment horizontal="center" vertical="center"/>
    </xf>
    <xf numFmtId="0" fontId="28" fillId="27" borderId="3" xfId="1" applyFont="1" applyFill="1" applyBorder="1" applyAlignment="1">
      <alignment horizontal="center" vertical="center"/>
    </xf>
    <xf numFmtId="0" fontId="28" fillId="27" borderId="4" xfId="1" applyFont="1" applyFill="1" applyBorder="1" applyAlignment="1">
      <alignment horizontal="center" vertical="center"/>
    </xf>
    <xf numFmtId="0" fontId="29" fillId="27" borderId="3" xfId="1" applyFont="1" applyFill="1" applyBorder="1"/>
    <xf numFmtId="0" fontId="7" fillId="28" borderId="6" xfId="1" applyFont="1" applyFill="1" applyBorder="1" applyAlignment="1">
      <alignment horizontal="center" vertical="center" wrapText="1"/>
    </xf>
    <xf numFmtId="0" fontId="8" fillId="28" borderId="7" xfId="1" applyFont="1" applyFill="1" applyBorder="1" applyAlignment="1">
      <alignment horizontal="center" vertical="center" wrapText="1"/>
    </xf>
    <xf numFmtId="0" fontId="5" fillId="2" borderId="12" xfId="1" applyFont="1" applyFill="1" applyBorder="1" applyAlignment="1">
      <alignment horizontal="center" vertical="center" textRotation="90"/>
    </xf>
    <xf numFmtId="0" fontId="5" fillId="2" borderId="9" xfId="1" applyFont="1" applyFill="1" applyBorder="1" applyAlignment="1">
      <alignment horizontal="center" vertical="center" textRotation="90"/>
    </xf>
    <xf numFmtId="0" fontId="5" fillId="2" borderId="10" xfId="1" applyFont="1" applyFill="1" applyBorder="1" applyAlignment="1">
      <alignment horizontal="center" vertical="center" textRotation="90"/>
    </xf>
    <xf numFmtId="0" fontId="11" fillId="0" borderId="26" xfId="1" quotePrefix="1" applyFont="1" applyBorder="1" applyAlignment="1">
      <alignment horizontal="center" vertical="center" wrapText="1"/>
    </xf>
    <xf numFmtId="0" fontId="11" fillId="0" borderId="26" xfId="1" applyFont="1" applyBorder="1" applyAlignment="1">
      <alignment horizontal="center" vertical="center" wrapText="1"/>
    </xf>
  </cellXfs>
  <cellStyles count="4">
    <cellStyle name="Lien hypertexte 2" xfId="2"/>
    <cellStyle name="Normal" xfId="0" builtinId="0"/>
    <cellStyle name="Normal 3 2 2" xfId="3"/>
    <cellStyle name="Normal 5 2" xfId="1"/>
  </cellStyles>
  <dxfs count="0"/>
  <tableStyles count="0" defaultTableStyle="TableStyleMedium2" defaultPivotStyle="PivotStyleLight16"/>
  <colors>
    <mruColors>
      <color rgb="FF70AD47"/>
      <color rgb="FFE5A21B"/>
      <color rgb="FF768204"/>
      <color rgb="FF16A3B0"/>
      <color rgb="FF8A0000"/>
      <color rgb="FF808080"/>
      <color rgb="FFFF9797"/>
      <color rgb="FFFCAC0C"/>
      <color rgb="FF99CC00"/>
      <color rgb="FF3AD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STRATEN/SkyDrive/Desktop/COSTRATEN/Clients/10_Les%20Ma&#231;ons%20Parisiens_Opteems/02_LMP_Audit%20Chanti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Périmètre 2014"/>
      <sheetName val="Total Chantier"/>
      <sheetName val="Rueil"/>
      <sheetName val="Bois Colombe"/>
      <sheetName val="Clichy"/>
      <sheetName val="Bobigny"/>
      <sheetName val="Nanterre"/>
      <sheetName val="Liste des véhicules"/>
      <sheetName val="Carburant Compta"/>
      <sheetName val="Tableaux"/>
      <sheetName val="Distances véhicules"/>
      <sheetName val="Programme"/>
      <sheetName val="Facteurs d'émis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6"/>
  <sheetViews>
    <sheetView zoomScale="115" zoomScaleNormal="115" workbookViewId="0">
      <selection activeCell="D11" sqref="D11"/>
    </sheetView>
  </sheetViews>
  <sheetFormatPr baseColWidth="10" defaultRowHeight="12.75"/>
  <cols>
    <col min="2" max="2" width="43.7109375" customWidth="1"/>
    <col min="3" max="3" width="4.42578125" customWidth="1"/>
    <col min="4" max="4" width="18.85546875" customWidth="1"/>
    <col min="5" max="5" width="20.85546875" customWidth="1"/>
    <col min="6" max="6" width="14.140625" customWidth="1"/>
  </cols>
  <sheetData>
    <row r="4" spans="2:9" ht="26.25">
      <c r="B4" s="170" t="s">
        <v>37</v>
      </c>
      <c r="C4" s="171"/>
    </row>
    <row r="5" spans="2:9" ht="31.5" customHeight="1">
      <c r="B5" s="166"/>
      <c r="C5" s="172"/>
      <c r="D5" s="182" t="s">
        <v>38</v>
      </c>
      <c r="E5" s="182" t="s">
        <v>39</v>
      </c>
      <c r="F5" s="183">
        <v>2020</v>
      </c>
      <c r="G5" s="183">
        <v>2021</v>
      </c>
      <c r="H5" s="183">
        <v>2022</v>
      </c>
    </row>
    <row r="6" spans="2:9" ht="18.75">
      <c r="B6" s="173" t="s">
        <v>31</v>
      </c>
      <c r="C6" s="176"/>
      <c r="D6" s="186"/>
      <c r="E6" s="187"/>
      <c r="F6" s="188"/>
      <c r="G6" s="188"/>
      <c r="H6" s="189"/>
      <c r="I6" s="196">
        <f t="shared" ref="I6:I12" si="0">F6+G6+H6</f>
        <v>0</v>
      </c>
    </row>
    <row r="7" spans="2:9" ht="18.75">
      <c r="B7" s="173" t="s">
        <v>32</v>
      </c>
      <c r="C7" s="176"/>
      <c r="D7" s="190"/>
      <c r="E7" s="184"/>
      <c r="F7" s="185"/>
      <c r="G7" s="185"/>
      <c r="H7" s="191"/>
      <c r="I7" s="196">
        <f t="shared" si="0"/>
        <v>0</v>
      </c>
    </row>
    <row r="8" spans="2:9" ht="18.75">
      <c r="B8" s="173" t="s">
        <v>21</v>
      </c>
      <c r="C8" s="177"/>
      <c r="D8" s="190"/>
      <c r="E8" s="184"/>
      <c r="F8" s="185"/>
      <c r="G8" s="185"/>
      <c r="H8" s="191"/>
      <c r="I8" s="196">
        <f t="shared" si="0"/>
        <v>0</v>
      </c>
    </row>
    <row r="9" spans="2:9" ht="18.75">
      <c r="B9" s="173" t="s">
        <v>33</v>
      </c>
      <c r="C9" s="178"/>
      <c r="D9" s="190"/>
      <c r="E9" s="184"/>
      <c r="F9" s="185"/>
      <c r="G9" s="185"/>
      <c r="H9" s="191"/>
      <c r="I9" s="196">
        <f t="shared" si="0"/>
        <v>0</v>
      </c>
    </row>
    <row r="10" spans="2:9" ht="18.75">
      <c r="B10" s="173" t="s">
        <v>34</v>
      </c>
      <c r="C10" s="179"/>
      <c r="D10" s="190"/>
      <c r="E10" s="184"/>
      <c r="F10" s="185"/>
      <c r="G10" s="185"/>
      <c r="H10" s="191"/>
      <c r="I10" s="196">
        <f t="shared" si="0"/>
        <v>0</v>
      </c>
    </row>
    <row r="11" spans="2:9" ht="18.75">
      <c r="B11" s="173" t="s">
        <v>35</v>
      </c>
      <c r="C11" s="180"/>
      <c r="D11" s="190"/>
      <c r="E11" s="184"/>
      <c r="F11" s="185"/>
      <c r="G11" s="185"/>
      <c r="H11" s="191"/>
      <c r="I11" s="196">
        <f t="shared" si="0"/>
        <v>0</v>
      </c>
    </row>
    <row r="12" spans="2:9" ht="18.75">
      <c r="B12" s="173" t="s">
        <v>36</v>
      </c>
      <c r="C12" s="181"/>
      <c r="D12" s="192"/>
      <c r="E12" s="193"/>
      <c r="F12" s="194"/>
      <c r="G12" s="194"/>
      <c r="H12" s="195"/>
      <c r="I12" s="196">
        <f t="shared" si="0"/>
        <v>0</v>
      </c>
    </row>
    <row r="13" spans="2:9" ht="27.75" customHeight="1">
      <c r="B13" s="174"/>
      <c r="D13" s="197">
        <f>SUM(D6:D12)</f>
        <v>0</v>
      </c>
      <c r="E13" s="196">
        <f>SUM(E6:E12)</f>
        <v>0</v>
      </c>
      <c r="F13" s="196">
        <f>SUM(F6:F12)</f>
        <v>0</v>
      </c>
      <c r="G13" s="196">
        <f>SUM(G6:G12)</f>
        <v>0</v>
      </c>
      <c r="H13" s="196">
        <f>SUM(H6:H12)</f>
        <v>0</v>
      </c>
    </row>
    <row r="15" spans="2:9">
      <c r="I15" s="175"/>
    </row>
    <row r="16" spans="2:9">
      <c r="I16" s="175"/>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B99"/>
  </sheetPr>
  <dimension ref="A1:W84"/>
  <sheetViews>
    <sheetView showGridLines="0" tabSelected="1" zoomScale="50" zoomScaleNormal="50" workbookViewId="0">
      <selection activeCell="O13" sqref="O13"/>
    </sheetView>
  </sheetViews>
  <sheetFormatPr baseColWidth="10" defaultColWidth="11.5703125" defaultRowHeight="18.75"/>
  <cols>
    <col min="1" max="1" width="8.28515625" style="1" customWidth="1"/>
    <col min="2" max="3" width="4.5703125" style="1" customWidth="1"/>
    <col min="4" max="4" width="36" style="13" customWidth="1"/>
    <col min="5" max="5" width="10" style="1" customWidth="1"/>
    <col min="6" max="6" width="11.140625" style="1" customWidth="1"/>
    <col min="7" max="7" width="57.28515625" style="1" customWidth="1"/>
    <col min="8" max="8" width="47" style="1" customWidth="1"/>
    <col min="9" max="9" width="50.5703125" style="1" customWidth="1"/>
    <col min="10" max="10" width="37.140625" style="1" customWidth="1"/>
    <col min="11" max="11" width="26.140625" style="1" customWidth="1"/>
    <col min="12" max="12" width="27.28515625" style="1" customWidth="1"/>
    <col min="13" max="13" width="18" style="1" customWidth="1"/>
    <col min="14" max="14" width="18.28515625" style="1" customWidth="1"/>
    <col min="15" max="15" width="21.85546875" style="1" customWidth="1"/>
    <col min="16" max="16" width="27.42578125" style="1" customWidth="1"/>
    <col min="17" max="17" width="11.5703125" style="1"/>
    <col min="18" max="18" width="15.28515625" style="1" customWidth="1"/>
    <col min="19" max="16384" width="11.5703125" style="1"/>
  </cols>
  <sheetData>
    <row r="1" spans="1:23" ht="45" customHeight="1">
      <c r="A1" s="285" t="s">
        <v>133</v>
      </c>
      <c r="B1" s="285"/>
      <c r="C1" s="285"/>
      <c r="D1" s="285"/>
      <c r="E1" s="285"/>
      <c r="F1" s="285"/>
      <c r="G1" s="285"/>
      <c r="H1" s="285"/>
      <c r="I1" s="285"/>
      <c r="J1" s="285"/>
      <c r="K1" s="285"/>
      <c r="L1" s="285"/>
      <c r="M1" s="285"/>
      <c r="N1" s="285"/>
    </row>
    <row r="3" spans="1:23" ht="28.15" customHeight="1">
      <c r="A3" s="309" t="s">
        <v>7</v>
      </c>
      <c r="B3" s="212" t="s">
        <v>0</v>
      </c>
      <c r="C3" s="213"/>
      <c r="D3" s="206"/>
      <c r="E3" s="236" t="s">
        <v>1</v>
      </c>
      <c r="F3" s="237"/>
      <c r="G3" s="238"/>
      <c r="H3" s="236" t="s">
        <v>2</v>
      </c>
      <c r="I3" s="239"/>
      <c r="J3" s="239"/>
      <c r="K3" s="239"/>
      <c r="L3" s="239"/>
      <c r="M3" s="239"/>
      <c r="N3" s="239"/>
      <c r="V3" s="2"/>
      <c r="W3" s="3"/>
    </row>
    <row r="4" spans="1:23" s="5" customFormat="1" ht="145.5" customHeight="1">
      <c r="A4" s="246"/>
      <c r="B4" s="214"/>
      <c r="C4" s="215"/>
      <c r="D4" s="211"/>
      <c r="E4" s="29" t="s">
        <v>15</v>
      </c>
      <c r="F4" s="29" t="s">
        <v>16</v>
      </c>
      <c r="G4" s="29" t="s">
        <v>9</v>
      </c>
      <c r="H4" s="30" t="s">
        <v>10</v>
      </c>
      <c r="I4" s="30" t="s">
        <v>11</v>
      </c>
      <c r="J4" s="30" t="s">
        <v>12</v>
      </c>
      <c r="K4" s="30" t="s">
        <v>13</v>
      </c>
      <c r="L4" s="30" t="s">
        <v>19</v>
      </c>
      <c r="M4" s="30" t="s">
        <v>14</v>
      </c>
      <c r="N4" s="30" t="s">
        <v>18</v>
      </c>
      <c r="O4" s="4"/>
      <c r="P4" s="4"/>
      <c r="Q4" s="4"/>
      <c r="R4" s="4"/>
      <c r="S4" s="4"/>
      <c r="T4" s="4"/>
      <c r="U4" s="4"/>
      <c r="V4" s="4"/>
    </row>
    <row r="5" spans="1:23" ht="114.75" customHeight="1">
      <c r="A5" s="246"/>
      <c r="B5" s="217" t="s">
        <v>8</v>
      </c>
      <c r="C5" s="321"/>
      <c r="D5" s="34" t="s">
        <v>110</v>
      </c>
      <c r="E5" s="35" t="s">
        <v>3</v>
      </c>
      <c r="F5" s="41"/>
      <c r="G5" s="36" t="s">
        <v>111</v>
      </c>
      <c r="H5" s="42" t="s">
        <v>124</v>
      </c>
      <c r="I5" s="43" t="s">
        <v>112</v>
      </c>
      <c r="J5" s="44" t="s">
        <v>113</v>
      </c>
      <c r="K5" s="45" t="s">
        <v>114</v>
      </c>
      <c r="L5" s="44" t="s">
        <v>120</v>
      </c>
      <c r="M5" s="52" t="s">
        <v>57</v>
      </c>
      <c r="N5" s="44" t="s">
        <v>115</v>
      </c>
      <c r="O5" s="6"/>
      <c r="P5" s="7"/>
      <c r="Q5" s="8"/>
      <c r="R5" s="6"/>
      <c r="S5" s="7"/>
      <c r="T5" s="8"/>
      <c r="U5" s="8"/>
      <c r="V5" s="8"/>
      <c r="W5" s="8"/>
    </row>
    <row r="6" spans="1:23" ht="114.75" customHeight="1">
      <c r="A6" s="246"/>
      <c r="B6" s="218"/>
      <c r="C6" s="216"/>
      <c r="D6" s="37" t="s">
        <v>116</v>
      </c>
      <c r="E6" s="38"/>
      <c r="F6" s="35" t="s">
        <v>3</v>
      </c>
      <c r="G6" s="46" t="s">
        <v>117</v>
      </c>
      <c r="H6" s="284" t="s">
        <v>131</v>
      </c>
      <c r="I6" s="47" t="s">
        <v>118</v>
      </c>
      <c r="J6" s="48" t="s">
        <v>119</v>
      </c>
      <c r="K6" s="49"/>
      <c r="L6" s="48" t="s">
        <v>121</v>
      </c>
      <c r="M6" s="53" t="s">
        <v>122</v>
      </c>
      <c r="N6" s="48" t="s">
        <v>123</v>
      </c>
      <c r="O6" s="6"/>
      <c r="P6" s="7"/>
      <c r="Q6" s="8"/>
      <c r="R6" s="6"/>
      <c r="S6" s="7"/>
      <c r="T6" s="8"/>
      <c r="U6" s="8"/>
      <c r="V6" s="8"/>
      <c r="W6" s="8"/>
    </row>
    <row r="7" spans="1:23" ht="114.75" customHeight="1">
      <c r="A7" s="246"/>
      <c r="B7" s="218"/>
      <c r="C7" s="216"/>
      <c r="D7" s="37" t="s">
        <v>125</v>
      </c>
      <c r="E7" s="38"/>
      <c r="F7" s="35" t="s">
        <v>3</v>
      </c>
      <c r="G7" s="40" t="s">
        <v>130</v>
      </c>
      <c r="H7" s="42" t="s">
        <v>124</v>
      </c>
      <c r="I7" s="50" t="s">
        <v>126</v>
      </c>
      <c r="J7" s="50" t="s">
        <v>127</v>
      </c>
      <c r="K7" s="51" t="s">
        <v>128</v>
      </c>
      <c r="L7" s="48" t="s">
        <v>121</v>
      </c>
      <c r="M7" s="52" t="s">
        <v>57</v>
      </c>
      <c r="N7" s="48" t="s">
        <v>129</v>
      </c>
      <c r="O7" s="6"/>
      <c r="P7" s="7"/>
      <c r="Q7" s="8"/>
      <c r="R7" s="6"/>
      <c r="S7" s="7"/>
      <c r="T7" s="8"/>
      <c r="U7" s="8"/>
      <c r="V7" s="8"/>
      <c r="W7" s="8"/>
    </row>
    <row r="8" spans="1:23" ht="114.75" hidden="1" customHeight="1">
      <c r="A8" s="246"/>
      <c r="B8" s="218"/>
      <c r="C8" s="216"/>
      <c r="D8" s="37"/>
      <c r="E8" s="38"/>
      <c r="F8" s="41"/>
      <c r="G8" s="40"/>
      <c r="H8" s="54"/>
      <c r="I8" s="50"/>
      <c r="J8" s="50"/>
      <c r="K8" s="51"/>
      <c r="L8" s="50"/>
      <c r="M8" s="52"/>
      <c r="N8" s="48"/>
      <c r="O8" s="6"/>
      <c r="P8" s="7"/>
      <c r="Q8" s="8"/>
      <c r="R8" s="6"/>
      <c r="S8" s="7"/>
      <c r="T8" s="8"/>
      <c r="U8" s="8"/>
      <c r="V8" s="8"/>
      <c r="W8" s="8"/>
    </row>
    <row r="9" spans="1:23" ht="114.75" hidden="1" customHeight="1">
      <c r="A9" s="246"/>
      <c r="B9" s="218"/>
      <c r="C9" s="216"/>
      <c r="D9" s="37"/>
      <c r="E9" s="38"/>
      <c r="F9" s="41"/>
      <c r="G9" s="55"/>
      <c r="H9" s="54"/>
      <c r="I9" s="50"/>
      <c r="J9" s="56"/>
      <c r="K9" s="51"/>
      <c r="L9" s="50"/>
      <c r="M9" s="52"/>
      <c r="N9" s="48"/>
      <c r="O9" s="6"/>
      <c r="P9" s="7"/>
      <c r="Q9" s="8"/>
      <c r="R9" s="6"/>
      <c r="S9" s="7"/>
      <c r="T9" s="8"/>
      <c r="U9" s="8"/>
      <c r="V9" s="8"/>
      <c r="W9" s="8"/>
    </row>
    <row r="10" spans="1:23" ht="114.75" hidden="1" customHeight="1">
      <c r="A10" s="246"/>
      <c r="B10" s="218"/>
      <c r="C10" s="216"/>
      <c r="D10" s="37"/>
      <c r="E10" s="38"/>
      <c r="F10" s="41"/>
      <c r="G10" s="55"/>
      <c r="H10" s="54"/>
      <c r="I10" s="50"/>
      <c r="J10" s="56"/>
      <c r="K10" s="51"/>
      <c r="L10" s="50"/>
      <c r="M10" s="52"/>
      <c r="N10" s="48"/>
      <c r="O10" s="6"/>
      <c r="P10" s="7"/>
      <c r="Q10" s="8"/>
      <c r="R10" s="6"/>
      <c r="S10" s="7"/>
      <c r="T10" s="8"/>
      <c r="U10" s="8"/>
      <c r="V10" s="8"/>
      <c r="W10" s="8"/>
    </row>
    <row r="11" spans="1:23" ht="114.75" hidden="1" customHeight="1">
      <c r="A11" s="246"/>
      <c r="B11" s="322"/>
      <c r="C11" s="323"/>
      <c r="D11" s="37"/>
      <c r="E11" s="38"/>
      <c r="F11" s="39"/>
      <c r="G11" s="55"/>
      <c r="H11" s="54"/>
      <c r="I11" s="50"/>
      <c r="J11" s="56"/>
      <c r="K11" s="51"/>
      <c r="L11" s="50"/>
      <c r="M11" s="53"/>
      <c r="N11" s="50"/>
      <c r="O11" s="6"/>
      <c r="P11" s="7"/>
      <c r="Q11" s="8"/>
      <c r="R11" s="6"/>
      <c r="S11" s="7"/>
      <c r="T11" s="8"/>
      <c r="U11" s="8"/>
      <c r="V11" s="8"/>
      <c r="W11" s="8"/>
    </row>
    <row r="12" spans="1:23" ht="198" customHeight="1">
      <c r="A12" s="246"/>
      <c r="B12" s="217" t="s">
        <v>20</v>
      </c>
      <c r="C12" s="206"/>
      <c r="D12" s="34" t="s">
        <v>87</v>
      </c>
      <c r="E12" s="35" t="s">
        <v>3</v>
      </c>
      <c r="F12" s="279"/>
      <c r="G12" s="280" t="s">
        <v>98</v>
      </c>
      <c r="H12" s="163" t="s">
        <v>104</v>
      </c>
      <c r="I12" s="164" t="s">
        <v>101</v>
      </c>
      <c r="J12" s="165" t="s">
        <v>93</v>
      </c>
      <c r="K12" s="281" t="s">
        <v>96</v>
      </c>
      <c r="L12" s="50" t="s">
        <v>90</v>
      </c>
      <c r="M12" s="52" t="s">
        <v>57</v>
      </c>
      <c r="N12" s="44" t="s">
        <v>92</v>
      </c>
      <c r="O12" s="6"/>
      <c r="P12" s="7"/>
      <c r="Q12" s="8"/>
      <c r="R12" s="6"/>
      <c r="S12" s="7"/>
      <c r="T12" s="8"/>
      <c r="U12" s="8"/>
      <c r="V12" s="8"/>
      <c r="W12" s="8"/>
    </row>
    <row r="13" spans="1:23" ht="166.5" customHeight="1">
      <c r="A13" s="246"/>
      <c r="B13" s="218"/>
      <c r="C13" s="208"/>
      <c r="D13" s="34" t="s">
        <v>86</v>
      </c>
      <c r="E13" s="35"/>
      <c r="F13" s="279" t="s">
        <v>3</v>
      </c>
      <c r="G13" s="280" t="s">
        <v>84</v>
      </c>
      <c r="H13" s="163" t="s">
        <v>104</v>
      </c>
      <c r="I13" s="164" t="s">
        <v>85</v>
      </c>
      <c r="J13" s="56" t="s">
        <v>88</v>
      </c>
      <c r="K13" s="51" t="s">
        <v>89</v>
      </c>
      <c r="L13" s="50" t="s">
        <v>90</v>
      </c>
      <c r="M13" s="52" t="s">
        <v>57</v>
      </c>
      <c r="N13" s="48" t="s">
        <v>91</v>
      </c>
      <c r="O13" s="6"/>
      <c r="P13" s="7"/>
      <c r="Q13" s="8"/>
      <c r="R13" s="6"/>
      <c r="S13" s="7"/>
      <c r="T13" s="8"/>
      <c r="U13" s="8"/>
      <c r="V13" s="8"/>
      <c r="W13" s="8"/>
    </row>
    <row r="14" spans="1:23" ht="129" customHeight="1">
      <c r="A14" s="246"/>
      <c r="B14" s="219"/>
      <c r="C14" s="208"/>
      <c r="D14" s="37" t="s">
        <v>94</v>
      </c>
      <c r="E14" s="35" t="s">
        <v>3</v>
      </c>
      <c r="F14" s="41"/>
      <c r="G14" s="283" t="s">
        <v>99</v>
      </c>
      <c r="H14" s="163" t="s">
        <v>104</v>
      </c>
      <c r="I14" s="282" t="s">
        <v>102</v>
      </c>
      <c r="J14" s="56" t="s">
        <v>95</v>
      </c>
      <c r="K14" s="51" t="s">
        <v>97</v>
      </c>
      <c r="L14" s="50" t="s">
        <v>90</v>
      </c>
      <c r="M14" s="52" t="s">
        <v>57</v>
      </c>
      <c r="N14" s="48" t="s">
        <v>100</v>
      </c>
      <c r="O14" s="6"/>
      <c r="P14" s="7"/>
      <c r="Q14" s="8"/>
      <c r="R14" s="6"/>
      <c r="S14" s="7"/>
      <c r="T14" s="8"/>
      <c r="U14" s="8"/>
      <c r="V14" s="8"/>
      <c r="W14" s="8"/>
    </row>
    <row r="15" spans="1:23" ht="149.25" customHeight="1">
      <c r="A15" s="246"/>
      <c r="B15" s="219"/>
      <c r="C15" s="208"/>
      <c r="D15" s="37" t="s">
        <v>103</v>
      </c>
      <c r="E15" s="38"/>
      <c r="F15" s="41" t="s">
        <v>3</v>
      </c>
      <c r="G15" s="55" t="s">
        <v>106</v>
      </c>
      <c r="H15" s="163" t="s">
        <v>104</v>
      </c>
      <c r="I15" s="50" t="s">
        <v>107</v>
      </c>
      <c r="J15" s="56" t="s">
        <v>105</v>
      </c>
      <c r="K15" s="51" t="s">
        <v>108</v>
      </c>
      <c r="L15" s="50"/>
      <c r="M15" s="52">
        <v>2020</v>
      </c>
      <c r="N15" s="48" t="s">
        <v>109</v>
      </c>
      <c r="O15" s="6"/>
      <c r="P15" s="7"/>
      <c r="Q15" s="8"/>
      <c r="R15" s="6"/>
      <c r="S15" s="7"/>
      <c r="T15" s="8"/>
      <c r="U15" s="8"/>
      <c r="V15" s="8"/>
      <c r="W15" s="8"/>
    </row>
    <row r="16" spans="1:23" ht="95.25" hidden="1" customHeight="1">
      <c r="A16" s="246"/>
      <c r="B16" s="219"/>
      <c r="C16" s="208"/>
      <c r="D16" s="167"/>
      <c r="E16" s="38"/>
      <c r="F16" s="41"/>
      <c r="G16" s="55"/>
      <c r="H16" s="54"/>
      <c r="I16" s="50"/>
      <c r="J16" s="56"/>
      <c r="K16" s="168"/>
      <c r="L16" s="169"/>
      <c r="M16" s="52"/>
      <c r="N16" s="48"/>
      <c r="O16" s="6"/>
      <c r="P16" s="7"/>
      <c r="Q16" s="8"/>
      <c r="R16" s="6"/>
      <c r="S16" s="7"/>
      <c r="T16" s="8"/>
      <c r="U16" s="8"/>
      <c r="V16" s="8"/>
      <c r="W16" s="8"/>
    </row>
    <row r="17" spans="1:23" ht="144" hidden="1" customHeight="1">
      <c r="A17" s="246"/>
      <c r="B17" s="219"/>
      <c r="C17" s="208"/>
      <c r="D17" s="37"/>
      <c r="E17" s="38"/>
      <c r="F17" s="41"/>
      <c r="G17" s="55"/>
      <c r="H17" s="54"/>
      <c r="I17" s="50"/>
      <c r="J17" s="56"/>
      <c r="K17" s="51"/>
      <c r="L17" s="50"/>
      <c r="M17" s="52"/>
      <c r="N17" s="48"/>
      <c r="O17" s="6"/>
      <c r="P17" s="7"/>
      <c r="Q17" s="8"/>
      <c r="R17" s="6"/>
      <c r="S17" s="7"/>
      <c r="T17" s="8"/>
      <c r="U17" s="8"/>
      <c r="V17" s="8"/>
      <c r="W17" s="8"/>
    </row>
    <row r="18" spans="1:23" ht="123.75" hidden="1" customHeight="1">
      <c r="A18" s="246"/>
      <c r="B18" s="219"/>
      <c r="C18" s="208"/>
      <c r="D18" s="37"/>
      <c r="E18" s="38"/>
      <c r="F18" s="41"/>
      <c r="G18" s="55"/>
      <c r="H18" s="54"/>
      <c r="I18" s="50"/>
      <c r="J18" s="56"/>
      <c r="K18" s="51"/>
      <c r="L18" s="50"/>
      <c r="M18" s="52"/>
      <c r="N18" s="48"/>
      <c r="O18" s="6"/>
      <c r="P18" s="7"/>
      <c r="Q18" s="8"/>
      <c r="R18" s="6"/>
      <c r="S18" s="7"/>
      <c r="T18" s="8"/>
      <c r="U18" s="8"/>
      <c r="V18" s="8"/>
      <c r="W18" s="8"/>
    </row>
    <row r="19" spans="1:23" ht="95.25" hidden="1" customHeight="1">
      <c r="A19" s="246"/>
      <c r="B19" s="214"/>
      <c r="C19" s="211"/>
      <c r="D19" s="37"/>
      <c r="E19" s="38"/>
      <c r="F19" s="41"/>
      <c r="G19" s="55"/>
      <c r="H19" s="54"/>
      <c r="I19" s="50"/>
      <c r="J19" s="56"/>
      <c r="K19" s="51"/>
      <c r="L19" s="50"/>
      <c r="M19" s="52"/>
      <c r="N19" s="48"/>
      <c r="O19" s="6"/>
      <c r="P19" s="7"/>
      <c r="Q19" s="8"/>
      <c r="R19" s="6"/>
      <c r="S19" s="7"/>
      <c r="T19" s="8"/>
      <c r="U19" s="8"/>
      <c r="V19" s="8"/>
      <c r="W19" s="8"/>
    </row>
    <row r="20" spans="1:23" ht="33" hidden="1" customHeight="1">
      <c r="A20" s="79"/>
      <c r="B20" s="61"/>
      <c r="C20" s="61"/>
      <c r="D20" s="62" t="s">
        <v>4</v>
      </c>
      <c r="E20" s="9"/>
      <c r="F20" s="9"/>
      <c r="G20" s="9"/>
      <c r="H20" s="10"/>
      <c r="I20" s="11"/>
      <c r="J20" s="28" t="s">
        <v>4</v>
      </c>
      <c r="K20" s="31">
        <f>SUM(K5:K19)</f>
        <v>0</v>
      </c>
      <c r="L20" s="57"/>
      <c r="M20" s="57"/>
      <c r="N20" s="57"/>
      <c r="P20" s="12"/>
    </row>
    <row r="21" spans="1:23" ht="31.15" customHeight="1">
      <c r="F21" s="14"/>
      <c r="K21" s="15"/>
      <c r="L21" s="15"/>
    </row>
    <row r="22" spans="1:23" ht="25.15" customHeight="1" collapsed="1">
      <c r="A22" s="16"/>
      <c r="B22" s="16"/>
      <c r="C22" s="16"/>
      <c r="D22" s="17"/>
      <c r="F22" s="18"/>
      <c r="H22" s="19"/>
      <c r="I22" s="8"/>
      <c r="J22" s="8"/>
      <c r="K22" s="8"/>
      <c r="L22" s="8"/>
    </row>
    <row r="23" spans="1:23" ht="37.9" customHeight="1">
      <c r="A23" s="235" t="s">
        <v>21</v>
      </c>
      <c r="B23" s="240" t="s">
        <v>0</v>
      </c>
      <c r="C23" s="241"/>
      <c r="D23" s="208"/>
      <c r="E23" s="242" t="s">
        <v>5</v>
      </c>
      <c r="F23" s="243"/>
      <c r="G23" s="244"/>
      <c r="H23" s="242" t="s">
        <v>6</v>
      </c>
      <c r="I23" s="245"/>
      <c r="J23" s="245"/>
      <c r="K23" s="245"/>
      <c r="L23" s="245"/>
      <c r="M23" s="245"/>
      <c r="N23" s="245"/>
    </row>
    <row r="24" spans="1:23" ht="141.75" customHeight="1">
      <c r="A24" s="234"/>
      <c r="B24" s="240"/>
      <c r="C24" s="241"/>
      <c r="D24" s="208"/>
      <c r="E24" s="59" t="s">
        <v>15</v>
      </c>
      <c r="F24" s="59" t="s">
        <v>16</v>
      </c>
      <c r="G24" s="59" t="s">
        <v>9</v>
      </c>
      <c r="H24" s="60" t="s">
        <v>10</v>
      </c>
      <c r="I24" s="60" t="s">
        <v>11</v>
      </c>
      <c r="J24" s="60" t="s">
        <v>12</v>
      </c>
      <c r="K24" s="60" t="s">
        <v>13</v>
      </c>
      <c r="L24" s="60" t="s">
        <v>19</v>
      </c>
      <c r="M24" s="60" t="s">
        <v>14</v>
      </c>
      <c r="N24" s="60" t="s">
        <v>18</v>
      </c>
      <c r="O24" s="4"/>
      <c r="P24" s="4"/>
      <c r="Q24" s="4"/>
      <c r="R24" s="4"/>
      <c r="S24" s="4"/>
      <c r="T24" s="4"/>
      <c r="U24" s="4"/>
      <c r="V24" s="4"/>
      <c r="W24" s="5"/>
    </row>
    <row r="25" spans="1:23" ht="177" customHeight="1">
      <c r="A25" s="234"/>
      <c r="B25" s="222" t="s">
        <v>22</v>
      </c>
      <c r="C25" s="223"/>
      <c r="D25" s="152" t="s">
        <v>148</v>
      </c>
      <c r="E25" s="153"/>
      <c r="F25" s="154" t="s">
        <v>3</v>
      </c>
      <c r="G25" s="155" t="s">
        <v>149</v>
      </c>
      <c r="H25" s="156" t="s">
        <v>150</v>
      </c>
      <c r="I25" s="157" t="s">
        <v>151</v>
      </c>
      <c r="J25" s="158" t="s">
        <v>152</v>
      </c>
      <c r="K25" s="159" t="s">
        <v>138</v>
      </c>
      <c r="L25" s="160" t="s">
        <v>139</v>
      </c>
      <c r="M25" s="160" t="s">
        <v>146</v>
      </c>
      <c r="N25" s="147" t="s">
        <v>140</v>
      </c>
      <c r="O25" s="4"/>
      <c r="P25" s="4"/>
      <c r="Q25" s="4"/>
      <c r="R25" s="4"/>
      <c r="S25" s="4"/>
      <c r="T25" s="4"/>
      <c r="U25" s="4"/>
      <c r="V25" s="4"/>
      <c r="W25" s="5"/>
    </row>
    <row r="26" spans="1:23" ht="218.25" customHeight="1">
      <c r="A26" s="234"/>
      <c r="B26" s="224"/>
      <c r="C26" s="225"/>
      <c r="D26" s="152" t="s">
        <v>134</v>
      </c>
      <c r="E26" s="153"/>
      <c r="F26" s="154" t="s">
        <v>3</v>
      </c>
      <c r="G26" s="155" t="s">
        <v>136</v>
      </c>
      <c r="H26" s="156" t="s">
        <v>282</v>
      </c>
      <c r="I26" s="157" t="s">
        <v>135</v>
      </c>
      <c r="J26" s="158" t="s">
        <v>137</v>
      </c>
      <c r="K26" s="159" t="s">
        <v>138</v>
      </c>
      <c r="L26" s="160" t="s">
        <v>139</v>
      </c>
      <c r="M26" s="160" t="s">
        <v>146</v>
      </c>
      <c r="N26" s="147" t="s">
        <v>147</v>
      </c>
      <c r="O26" s="4"/>
      <c r="P26" s="4"/>
      <c r="Q26" s="4"/>
      <c r="R26" s="4"/>
      <c r="S26" s="4"/>
      <c r="T26" s="4"/>
      <c r="U26" s="4"/>
      <c r="V26" s="4"/>
      <c r="W26" s="5"/>
    </row>
    <row r="27" spans="1:23" ht="177" customHeight="1">
      <c r="A27" s="234"/>
      <c r="B27" s="224"/>
      <c r="C27" s="225"/>
      <c r="D27" s="149" t="s">
        <v>154</v>
      </c>
      <c r="E27" s="140"/>
      <c r="F27" s="141" t="s">
        <v>3</v>
      </c>
      <c r="G27" s="142" t="s">
        <v>153</v>
      </c>
      <c r="H27" s="143" t="s">
        <v>156</v>
      </c>
      <c r="I27" s="286" t="s">
        <v>157</v>
      </c>
      <c r="J27" s="145" t="s">
        <v>158</v>
      </c>
      <c r="K27" s="287" t="s">
        <v>159</v>
      </c>
      <c r="L27" s="147" t="s">
        <v>160</v>
      </c>
      <c r="M27" s="147" t="s">
        <v>161</v>
      </c>
      <c r="N27" s="147" t="s">
        <v>162</v>
      </c>
      <c r="O27" s="4"/>
      <c r="P27" s="4"/>
      <c r="Q27" s="4"/>
      <c r="R27" s="4"/>
      <c r="S27" s="4"/>
      <c r="T27" s="4"/>
      <c r="U27" s="4"/>
      <c r="V27" s="4"/>
      <c r="W27" s="5"/>
    </row>
    <row r="28" spans="1:23" ht="177" hidden="1" customHeight="1">
      <c r="A28" s="234"/>
      <c r="B28" s="214"/>
      <c r="C28" s="211"/>
      <c r="D28" s="151"/>
      <c r="E28" s="140"/>
      <c r="F28" s="141"/>
      <c r="G28" s="142"/>
      <c r="H28" s="143"/>
      <c r="I28" s="144"/>
      <c r="J28" s="145"/>
      <c r="K28" s="146"/>
      <c r="L28" s="147"/>
      <c r="M28" s="147"/>
      <c r="N28" s="147"/>
      <c r="O28" s="4"/>
      <c r="P28" s="4"/>
      <c r="Q28" s="4"/>
      <c r="R28" s="4"/>
      <c r="S28" s="4"/>
      <c r="T28" s="4"/>
      <c r="U28" s="4"/>
      <c r="V28" s="4"/>
      <c r="W28" s="5"/>
    </row>
    <row r="29" spans="1:23" ht="177" customHeight="1">
      <c r="A29" s="234"/>
      <c r="B29" s="220" t="s">
        <v>23</v>
      </c>
      <c r="C29" s="221"/>
      <c r="D29" s="151" t="s">
        <v>141</v>
      </c>
      <c r="E29" s="140"/>
      <c r="F29" s="141" t="s">
        <v>3</v>
      </c>
      <c r="G29" s="142" t="s">
        <v>143</v>
      </c>
      <c r="H29" s="143" t="s">
        <v>155</v>
      </c>
      <c r="I29" s="144" t="s">
        <v>142</v>
      </c>
      <c r="J29" s="145" t="s">
        <v>144</v>
      </c>
      <c r="K29" s="146" t="s">
        <v>138</v>
      </c>
      <c r="L29" s="147" t="s">
        <v>145</v>
      </c>
      <c r="M29" s="147" t="s">
        <v>57</v>
      </c>
      <c r="N29" s="148" t="s">
        <v>170</v>
      </c>
      <c r="O29" s="4"/>
      <c r="P29" s="4"/>
      <c r="Q29" s="4"/>
      <c r="R29" s="4"/>
      <c r="S29" s="4"/>
      <c r="T29" s="4"/>
      <c r="U29" s="4"/>
      <c r="V29" s="4"/>
      <c r="W29" s="5"/>
    </row>
    <row r="30" spans="1:23" ht="177" customHeight="1">
      <c r="A30" s="234"/>
      <c r="B30" s="222" t="s">
        <v>17</v>
      </c>
      <c r="C30" s="289"/>
      <c r="D30" s="150" t="s">
        <v>163</v>
      </c>
      <c r="E30" s="140"/>
      <c r="F30" s="141" t="s">
        <v>3</v>
      </c>
      <c r="G30" s="293" t="s">
        <v>166</v>
      </c>
      <c r="H30" s="143" t="s">
        <v>164</v>
      </c>
      <c r="I30" s="144" t="s">
        <v>165</v>
      </c>
      <c r="J30" s="144" t="s">
        <v>167</v>
      </c>
      <c r="K30" s="144" t="s">
        <v>168</v>
      </c>
      <c r="L30" s="147"/>
      <c r="M30" s="147" t="s">
        <v>169</v>
      </c>
      <c r="N30" s="148" t="s">
        <v>171</v>
      </c>
      <c r="O30" s="4"/>
      <c r="P30" s="4"/>
      <c r="Q30" s="4"/>
      <c r="R30" s="4"/>
      <c r="S30" s="4"/>
      <c r="T30" s="4"/>
      <c r="U30" s="4"/>
      <c r="V30" s="4"/>
      <c r="W30" s="5"/>
    </row>
    <row r="31" spans="1:23" ht="177" hidden="1" customHeight="1">
      <c r="A31" s="234"/>
      <c r="B31" s="224"/>
      <c r="C31" s="292"/>
      <c r="D31" s="150"/>
      <c r="E31" s="140"/>
      <c r="F31" s="141"/>
      <c r="G31" s="142"/>
      <c r="H31" s="143"/>
      <c r="I31" s="144"/>
      <c r="J31" s="294"/>
      <c r="K31" s="288"/>
      <c r="L31" s="147"/>
      <c r="M31" s="147"/>
      <c r="N31" s="148"/>
      <c r="O31" s="4"/>
      <c r="P31" s="4"/>
      <c r="Q31" s="4"/>
      <c r="R31" s="4"/>
      <c r="S31" s="4"/>
      <c r="T31" s="4"/>
      <c r="U31" s="4"/>
      <c r="V31" s="4"/>
      <c r="W31" s="5"/>
    </row>
    <row r="32" spans="1:23" ht="177" hidden="1" customHeight="1">
      <c r="A32" s="234"/>
      <c r="B32" s="290"/>
      <c r="C32" s="291"/>
      <c r="D32" s="150"/>
      <c r="E32" s="141"/>
      <c r="F32" s="141"/>
      <c r="G32" s="142"/>
      <c r="H32" s="143"/>
      <c r="I32" s="144"/>
      <c r="J32" s="161"/>
      <c r="K32" s="162"/>
      <c r="L32" s="147"/>
      <c r="M32" s="147"/>
      <c r="N32" s="148"/>
      <c r="O32" s="6"/>
      <c r="P32" s="6"/>
      <c r="Q32" s="7"/>
      <c r="R32" s="8"/>
      <c r="S32" s="8"/>
      <c r="T32" s="7"/>
      <c r="U32" s="8"/>
      <c r="V32" s="8"/>
    </row>
    <row r="33" spans="1:22" ht="34.5" customHeight="1">
      <c r="A33" s="79"/>
      <c r="B33" s="32"/>
      <c r="C33" s="32"/>
      <c r="D33" s="63"/>
      <c r="E33" s="20"/>
      <c r="F33" s="20"/>
      <c r="G33" s="20"/>
      <c r="H33" s="21"/>
      <c r="I33" s="22"/>
      <c r="K33" s="15"/>
      <c r="L33" s="58"/>
      <c r="M33" s="58"/>
      <c r="N33" s="58"/>
    </row>
    <row r="34" spans="1:22" ht="34.15" customHeight="1">
      <c r="K34" s="15"/>
      <c r="L34" s="15"/>
    </row>
    <row r="35" spans="1:22" ht="37.9" customHeight="1">
      <c r="A35" s="271" t="s">
        <v>24</v>
      </c>
      <c r="B35" s="226" t="s">
        <v>0</v>
      </c>
      <c r="C35" s="227"/>
      <c r="D35" s="227"/>
      <c r="E35" s="259" t="s">
        <v>1</v>
      </c>
      <c r="F35" s="260"/>
      <c r="G35" s="261"/>
      <c r="H35" s="262" t="s">
        <v>6</v>
      </c>
      <c r="I35" s="263"/>
      <c r="J35" s="263"/>
      <c r="K35" s="263"/>
      <c r="L35" s="263"/>
      <c r="M35" s="263"/>
      <c r="N35" s="263"/>
      <c r="O35" s="14"/>
    </row>
    <row r="36" spans="1:22" ht="147" customHeight="1">
      <c r="A36" s="208"/>
      <c r="B36" s="227"/>
      <c r="C36" s="227"/>
      <c r="D36" s="228"/>
      <c r="E36" s="113" t="s">
        <v>15</v>
      </c>
      <c r="F36" s="68" t="s">
        <v>16</v>
      </c>
      <c r="G36" s="68" t="s">
        <v>9</v>
      </c>
      <c r="H36" s="64" t="s">
        <v>10</v>
      </c>
      <c r="I36" s="64" t="s">
        <v>11</v>
      </c>
      <c r="J36" s="64" t="s">
        <v>12</v>
      </c>
      <c r="K36" s="64" t="s">
        <v>30</v>
      </c>
      <c r="L36" s="64" t="s">
        <v>19</v>
      </c>
      <c r="M36" s="64" t="s">
        <v>14</v>
      </c>
      <c r="N36" s="64" t="s">
        <v>18</v>
      </c>
      <c r="O36" s="4"/>
      <c r="P36" s="4"/>
      <c r="Q36" s="4"/>
      <c r="R36" s="4"/>
      <c r="S36" s="4"/>
      <c r="T36" s="4"/>
      <c r="U36" s="4"/>
      <c r="V36" s="4"/>
    </row>
    <row r="37" spans="1:22" ht="370.5" customHeight="1">
      <c r="A37" s="208"/>
      <c r="B37" s="205" t="s">
        <v>25</v>
      </c>
      <c r="C37" s="206"/>
      <c r="D37" s="114" t="s">
        <v>50</v>
      </c>
      <c r="E37" s="66" t="s">
        <v>3</v>
      </c>
      <c r="F37" s="72"/>
      <c r="G37" s="74" t="s">
        <v>46</v>
      </c>
      <c r="H37" s="199" t="s">
        <v>234</v>
      </c>
      <c r="I37" s="67" t="s">
        <v>235</v>
      </c>
      <c r="J37" s="76" t="s">
        <v>47</v>
      </c>
      <c r="K37" s="67" t="s">
        <v>48</v>
      </c>
      <c r="L37" s="76" t="s">
        <v>69</v>
      </c>
      <c r="M37" s="115" t="s">
        <v>49</v>
      </c>
      <c r="N37" s="117" t="s">
        <v>43</v>
      </c>
      <c r="O37" s="4"/>
      <c r="P37" s="4"/>
      <c r="Q37" s="4"/>
      <c r="R37" s="4"/>
      <c r="S37" s="4"/>
      <c r="T37" s="4"/>
      <c r="U37" s="4"/>
      <c r="V37" s="4"/>
    </row>
    <row r="38" spans="1:22" ht="409.6" customHeight="1">
      <c r="A38" s="208"/>
      <c r="B38" s="207"/>
      <c r="C38" s="208"/>
      <c r="D38" s="114" t="s">
        <v>68</v>
      </c>
      <c r="E38" s="66" t="s">
        <v>3</v>
      </c>
      <c r="F38" s="72" t="s">
        <v>3</v>
      </c>
      <c r="G38" s="73" t="s">
        <v>76</v>
      </c>
      <c r="H38" s="202" t="s">
        <v>72</v>
      </c>
      <c r="I38" s="65" t="s">
        <v>71</v>
      </c>
      <c r="J38" s="75" t="s">
        <v>73</v>
      </c>
      <c r="K38" s="65" t="s">
        <v>74</v>
      </c>
      <c r="L38" s="75" t="s">
        <v>75</v>
      </c>
      <c r="M38" s="198" t="s">
        <v>57</v>
      </c>
      <c r="N38" s="117" t="s">
        <v>44</v>
      </c>
      <c r="O38" s="4"/>
      <c r="P38" s="4"/>
      <c r="Q38" s="4"/>
      <c r="R38" s="4"/>
      <c r="S38" s="4"/>
      <c r="T38" s="4"/>
      <c r="U38" s="4"/>
      <c r="V38" s="4"/>
    </row>
    <row r="39" spans="1:22" ht="168.75" customHeight="1">
      <c r="A39" s="208"/>
      <c r="B39" s="209"/>
      <c r="C39" s="208"/>
      <c r="D39" s="114" t="s">
        <v>40</v>
      </c>
      <c r="E39" s="66" t="s">
        <v>3</v>
      </c>
      <c r="F39" s="69"/>
      <c r="G39" s="73" t="s">
        <v>233</v>
      </c>
      <c r="H39" s="77" t="s">
        <v>41</v>
      </c>
      <c r="I39" s="65" t="s">
        <v>45</v>
      </c>
      <c r="J39" s="75" t="s">
        <v>236</v>
      </c>
      <c r="K39" s="65">
        <v>15000</v>
      </c>
      <c r="L39" s="200" t="s">
        <v>52</v>
      </c>
      <c r="M39" s="198" t="s">
        <v>42</v>
      </c>
      <c r="N39" s="117" t="s">
        <v>54</v>
      </c>
      <c r="O39" s="4"/>
      <c r="P39" s="4"/>
      <c r="Q39" s="4"/>
      <c r="R39" s="4"/>
      <c r="S39" s="4"/>
      <c r="T39" s="4"/>
      <c r="U39" s="4"/>
      <c r="V39" s="4"/>
    </row>
    <row r="40" spans="1:22" ht="360" customHeight="1">
      <c r="A40" s="208"/>
      <c r="B40" s="210"/>
      <c r="C40" s="211"/>
      <c r="D40" s="114" t="s">
        <v>60</v>
      </c>
      <c r="E40" s="66"/>
      <c r="F40" s="80" t="s">
        <v>3</v>
      </c>
      <c r="G40" s="73" t="s">
        <v>58</v>
      </c>
      <c r="H40" s="70" t="s">
        <v>51</v>
      </c>
      <c r="I40" s="67" t="s">
        <v>53</v>
      </c>
      <c r="J40" s="76" t="s">
        <v>59</v>
      </c>
      <c r="K40" s="67" t="s">
        <v>55</v>
      </c>
      <c r="L40" s="76" t="s">
        <v>56</v>
      </c>
      <c r="M40" s="115" t="s">
        <v>57</v>
      </c>
      <c r="N40" s="117" t="s">
        <v>65</v>
      </c>
      <c r="O40" s="4"/>
      <c r="P40" s="4"/>
      <c r="Q40" s="4"/>
      <c r="R40" s="4"/>
      <c r="S40" s="4"/>
      <c r="T40" s="4"/>
      <c r="U40" s="4"/>
      <c r="V40" s="4"/>
    </row>
    <row r="41" spans="1:22" ht="371.25" customHeight="1">
      <c r="A41" s="208"/>
      <c r="B41" s="229" t="s">
        <v>17</v>
      </c>
      <c r="C41" s="230"/>
      <c r="D41" s="114" t="s">
        <v>61</v>
      </c>
      <c r="E41" s="66" t="s">
        <v>3</v>
      </c>
      <c r="F41" s="80"/>
      <c r="G41" s="73" t="s">
        <v>62</v>
      </c>
      <c r="H41" s="201" t="s">
        <v>64</v>
      </c>
      <c r="I41" s="81" t="s">
        <v>63</v>
      </c>
      <c r="J41" s="76" t="s">
        <v>59</v>
      </c>
      <c r="K41" s="71" t="s">
        <v>83</v>
      </c>
      <c r="L41" s="82" t="s">
        <v>67</v>
      </c>
      <c r="M41" s="116" t="s">
        <v>57</v>
      </c>
      <c r="N41" s="117" t="s">
        <v>70</v>
      </c>
      <c r="O41" s="4"/>
      <c r="P41" s="4"/>
      <c r="Q41" s="4"/>
      <c r="R41" s="4"/>
      <c r="S41" s="4"/>
      <c r="T41" s="4"/>
      <c r="U41" s="4"/>
      <c r="V41" s="4"/>
    </row>
    <row r="42" spans="1:22" ht="292.5" customHeight="1">
      <c r="A42" s="208"/>
      <c r="B42" s="231"/>
      <c r="C42" s="232"/>
      <c r="D42" s="121" t="s">
        <v>66</v>
      </c>
      <c r="E42" s="122"/>
      <c r="F42" s="72" t="s">
        <v>3</v>
      </c>
      <c r="G42" s="123" t="s">
        <v>77</v>
      </c>
      <c r="H42" s="124" t="s">
        <v>78</v>
      </c>
      <c r="I42" s="277" t="s">
        <v>79</v>
      </c>
      <c r="J42" s="119" t="s">
        <v>47</v>
      </c>
      <c r="K42" s="278" t="s">
        <v>80</v>
      </c>
      <c r="L42" s="120" t="s">
        <v>81</v>
      </c>
      <c r="M42" s="120" t="s">
        <v>57</v>
      </c>
      <c r="N42" s="118" t="s">
        <v>82</v>
      </c>
      <c r="O42" s="4"/>
      <c r="P42" s="4"/>
      <c r="Q42" s="4"/>
      <c r="R42" s="4"/>
      <c r="S42" s="4"/>
      <c r="T42" s="4"/>
      <c r="U42" s="4"/>
      <c r="V42" s="4"/>
    </row>
    <row r="43" spans="1:22" s="93" customFormat="1" ht="78" customHeight="1">
      <c r="A43" s="83"/>
      <c r="B43" s="78"/>
      <c r="C43" s="78"/>
      <c r="D43" s="84"/>
      <c r="E43" s="85"/>
      <c r="F43" s="86"/>
      <c r="G43" s="87"/>
      <c r="H43" s="88"/>
      <c r="I43" s="89"/>
      <c r="J43" s="90"/>
      <c r="K43" s="91"/>
      <c r="L43" s="90"/>
      <c r="M43" s="90"/>
      <c r="N43" s="89"/>
      <c r="O43" s="92"/>
      <c r="P43" s="92"/>
      <c r="Q43" s="92"/>
      <c r="R43" s="92"/>
      <c r="S43" s="92"/>
      <c r="T43" s="92"/>
      <c r="U43" s="92"/>
      <c r="V43" s="92"/>
    </row>
    <row r="44" spans="1:22" ht="30.75" customHeight="1">
      <c r="A44" s="203" t="s">
        <v>28</v>
      </c>
      <c r="B44" s="272" t="s">
        <v>0</v>
      </c>
      <c r="C44" s="273"/>
      <c r="D44" s="273"/>
      <c r="E44" s="274" t="s">
        <v>1</v>
      </c>
      <c r="F44" s="275"/>
      <c r="G44" s="275"/>
      <c r="H44" s="274" t="s">
        <v>6</v>
      </c>
      <c r="I44" s="276"/>
      <c r="J44" s="276"/>
      <c r="K44" s="276"/>
      <c r="L44" s="276"/>
      <c r="M44" s="276"/>
      <c r="N44" s="276"/>
      <c r="O44" s="4"/>
      <c r="P44" s="4"/>
      <c r="Q44" s="4"/>
      <c r="R44" s="4"/>
      <c r="S44" s="4"/>
      <c r="T44" s="4"/>
      <c r="U44" s="4"/>
      <c r="V44" s="4"/>
    </row>
    <row r="45" spans="1:22" ht="78" customHeight="1">
      <c r="A45" s="204"/>
      <c r="B45" s="273"/>
      <c r="C45" s="273"/>
      <c r="D45" s="273"/>
      <c r="E45" s="107" t="s">
        <v>15</v>
      </c>
      <c r="F45" s="107" t="s">
        <v>16</v>
      </c>
      <c r="G45" s="107" t="s">
        <v>9</v>
      </c>
      <c r="H45" s="108" t="s">
        <v>10</v>
      </c>
      <c r="I45" s="108" t="s">
        <v>11</v>
      </c>
      <c r="J45" s="108" t="s">
        <v>12</v>
      </c>
      <c r="K45" s="108" t="s">
        <v>13</v>
      </c>
      <c r="L45" s="108" t="s">
        <v>19</v>
      </c>
      <c r="M45" s="108" t="s">
        <v>14</v>
      </c>
      <c r="N45" s="108" t="s">
        <v>18</v>
      </c>
      <c r="O45" s="4"/>
      <c r="P45" s="4"/>
      <c r="Q45" s="4"/>
      <c r="R45" s="4"/>
      <c r="S45" s="4"/>
      <c r="T45" s="4"/>
      <c r="U45" s="4"/>
      <c r="V45" s="4"/>
    </row>
    <row r="46" spans="1:22" ht="285.75" customHeight="1">
      <c r="A46" s="204"/>
      <c r="B46" s="303" t="s">
        <v>26</v>
      </c>
      <c r="C46" s="306"/>
      <c r="D46" s="138" t="s">
        <v>237</v>
      </c>
      <c r="E46" s="133" t="s">
        <v>3</v>
      </c>
      <c r="F46" s="134" t="s">
        <v>3</v>
      </c>
      <c r="G46" s="299" t="s">
        <v>238</v>
      </c>
      <c r="H46" s="136" t="s">
        <v>239</v>
      </c>
      <c r="I46" s="300" t="s">
        <v>240</v>
      </c>
      <c r="J46" s="301" t="s">
        <v>241</v>
      </c>
      <c r="K46" s="302" t="s">
        <v>242</v>
      </c>
      <c r="L46" s="137" t="s">
        <v>243</v>
      </c>
      <c r="M46" s="137" t="s">
        <v>244</v>
      </c>
      <c r="N46" s="135" t="s">
        <v>245</v>
      </c>
      <c r="O46" s="4"/>
      <c r="P46" s="4"/>
      <c r="Q46" s="4"/>
      <c r="R46" s="4"/>
      <c r="S46" s="4"/>
      <c r="T46" s="4"/>
      <c r="U46" s="4"/>
      <c r="V46" s="4"/>
    </row>
    <row r="47" spans="1:22" ht="108.75" customHeight="1">
      <c r="A47" s="204"/>
      <c r="B47" s="304"/>
      <c r="C47" s="307"/>
      <c r="D47" s="139" t="s">
        <v>272</v>
      </c>
      <c r="E47" s="125"/>
      <c r="F47" s="126" t="s">
        <v>3</v>
      </c>
      <c r="G47" s="127" t="s">
        <v>246</v>
      </c>
      <c r="H47" s="128" t="s">
        <v>251</v>
      </c>
      <c r="I47" s="129" t="s">
        <v>247</v>
      </c>
      <c r="J47" s="130" t="s">
        <v>248</v>
      </c>
      <c r="K47" s="131" t="s">
        <v>138</v>
      </c>
      <c r="L47" s="130"/>
      <c r="M47" s="130">
        <v>2020</v>
      </c>
      <c r="N47" s="129" t="s">
        <v>249</v>
      </c>
      <c r="O47" s="4"/>
      <c r="P47" s="4"/>
      <c r="Q47" s="4"/>
      <c r="R47" s="4"/>
      <c r="S47" s="4"/>
      <c r="T47" s="4"/>
      <c r="U47" s="4"/>
      <c r="V47" s="4"/>
    </row>
    <row r="48" spans="1:22" ht="108.75" customHeight="1">
      <c r="A48" s="204"/>
      <c r="B48" s="304"/>
      <c r="C48" s="307"/>
      <c r="D48" s="139" t="s">
        <v>273</v>
      </c>
      <c r="E48" s="125"/>
      <c r="F48" s="126" t="s">
        <v>3</v>
      </c>
      <c r="G48" s="127" t="s">
        <v>250</v>
      </c>
      <c r="H48" s="128" t="s">
        <v>252</v>
      </c>
      <c r="I48" s="129" t="s">
        <v>253</v>
      </c>
      <c r="J48" s="130" t="s">
        <v>254</v>
      </c>
      <c r="K48" s="131" t="s">
        <v>255</v>
      </c>
      <c r="L48" s="130"/>
      <c r="M48" s="130" t="s">
        <v>256</v>
      </c>
      <c r="N48" s="129" t="s">
        <v>257</v>
      </c>
      <c r="O48" s="4"/>
      <c r="P48" s="4"/>
      <c r="Q48" s="4"/>
      <c r="R48" s="4"/>
      <c r="S48" s="4"/>
      <c r="T48" s="4"/>
      <c r="U48" s="4"/>
      <c r="V48" s="4"/>
    </row>
    <row r="49" spans="1:22" ht="209.25" customHeight="1">
      <c r="A49" s="204"/>
      <c r="B49" s="304"/>
      <c r="C49" s="307"/>
      <c r="D49" s="139" t="s">
        <v>274</v>
      </c>
      <c r="E49" s="125"/>
      <c r="F49" s="126" t="s">
        <v>3</v>
      </c>
      <c r="G49" s="127" t="s">
        <v>261</v>
      </c>
      <c r="H49" s="128" t="s">
        <v>262</v>
      </c>
      <c r="I49" s="129" t="s">
        <v>264</v>
      </c>
      <c r="J49" s="130" t="s">
        <v>265</v>
      </c>
      <c r="K49" s="132" t="s">
        <v>266</v>
      </c>
      <c r="L49" s="130"/>
      <c r="M49" s="130" t="s">
        <v>267</v>
      </c>
      <c r="N49" s="129" t="s">
        <v>268</v>
      </c>
      <c r="O49" s="4"/>
      <c r="P49" s="4"/>
      <c r="Q49" s="4"/>
      <c r="R49" s="4"/>
      <c r="S49" s="4"/>
      <c r="T49" s="4"/>
      <c r="U49" s="4"/>
      <c r="V49" s="4"/>
    </row>
    <row r="50" spans="1:22" ht="209.25" customHeight="1">
      <c r="A50" s="204"/>
      <c r="B50" s="305"/>
      <c r="C50" s="308"/>
      <c r="D50" s="139" t="s">
        <v>275</v>
      </c>
      <c r="E50" s="125" t="s">
        <v>3</v>
      </c>
      <c r="F50" s="126"/>
      <c r="G50" s="127" t="s">
        <v>276</v>
      </c>
      <c r="H50" s="128" t="s">
        <v>277</v>
      </c>
      <c r="I50" s="129" t="s">
        <v>278</v>
      </c>
      <c r="J50" s="130" t="s">
        <v>263</v>
      </c>
      <c r="K50" s="132"/>
      <c r="L50" s="130" t="s">
        <v>279</v>
      </c>
      <c r="M50" s="130" t="s">
        <v>280</v>
      </c>
      <c r="N50" s="129" t="s">
        <v>271</v>
      </c>
      <c r="O50" s="4"/>
      <c r="P50" s="4"/>
      <c r="Q50" s="4"/>
      <c r="R50" s="4"/>
      <c r="S50" s="4"/>
      <c r="T50" s="4"/>
      <c r="U50" s="4"/>
      <c r="V50" s="4"/>
    </row>
    <row r="51" spans="1:22" ht="240">
      <c r="A51" s="204"/>
      <c r="B51" s="233" t="s">
        <v>29</v>
      </c>
      <c r="C51" s="230"/>
      <c r="D51" s="139" t="s">
        <v>258</v>
      </c>
      <c r="E51" s="125" t="s">
        <v>3</v>
      </c>
      <c r="F51" s="126"/>
      <c r="G51" s="127" t="s">
        <v>259</v>
      </c>
      <c r="H51" s="130" t="s">
        <v>260</v>
      </c>
      <c r="I51" s="130" t="s">
        <v>269</v>
      </c>
      <c r="J51" s="130" t="s">
        <v>270</v>
      </c>
      <c r="K51" s="130" t="s">
        <v>145</v>
      </c>
      <c r="L51" s="130" t="s">
        <v>145</v>
      </c>
      <c r="M51" s="130" t="s">
        <v>57</v>
      </c>
      <c r="N51" s="129" t="s">
        <v>281</v>
      </c>
    </row>
    <row r="52" spans="1:22" ht="36.6" customHeight="1">
      <c r="A52" s="33"/>
      <c r="B52" s="109"/>
      <c r="C52" s="109"/>
      <c r="D52" s="110"/>
      <c r="E52" s="9"/>
      <c r="F52" s="9"/>
      <c r="G52" s="9"/>
      <c r="H52" s="10"/>
      <c r="I52" s="9"/>
      <c r="J52" s="9"/>
      <c r="K52" s="9"/>
      <c r="L52" s="58"/>
      <c r="M52" s="58"/>
      <c r="N52" s="58"/>
    </row>
    <row r="53" spans="1:22" ht="36.6" customHeight="1">
      <c r="D53" s="23"/>
      <c r="E53" s="20"/>
      <c r="F53" s="20"/>
      <c r="G53" s="20"/>
      <c r="H53" s="21"/>
      <c r="I53" s="20"/>
      <c r="J53" s="9"/>
      <c r="K53" s="9"/>
      <c r="L53" s="15"/>
      <c r="M53" s="24"/>
      <c r="N53" s="24"/>
    </row>
    <row r="54" spans="1:22" ht="36.6" customHeight="1">
      <c r="A54" s="249" t="s">
        <v>132</v>
      </c>
      <c r="B54" s="241"/>
      <c r="C54" s="241"/>
      <c r="D54" s="264" t="s">
        <v>0</v>
      </c>
      <c r="E54" s="266" t="s">
        <v>1</v>
      </c>
      <c r="F54" s="267"/>
      <c r="G54" s="268"/>
      <c r="H54" s="269" t="s">
        <v>6</v>
      </c>
      <c r="I54" s="270"/>
      <c r="J54" s="270"/>
      <c r="K54" s="270"/>
      <c r="L54" s="270"/>
      <c r="M54" s="270"/>
      <c r="N54" s="270"/>
    </row>
    <row r="55" spans="1:22" ht="78.75" customHeight="1">
      <c r="A55" s="250"/>
      <c r="B55" s="241"/>
      <c r="C55" s="241"/>
      <c r="D55" s="265"/>
      <c r="E55" s="94" t="s">
        <v>15</v>
      </c>
      <c r="F55" s="94" t="s">
        <v>16</v>
      </c>
      <c r="G55" s="94" t="s">
        <v>9</v>
      </c>
      <c r="H55" s="95" t="s">
        <v>10</v>
      </c>
      <c r="I55" s="95" t="s">
        <v>11</v>
      </c>
      <c r="J55" s="95" t="s">
        <v>12</v>
      </c>
      <c r="K55" s="95" t="s">
        <v>13</v>
      </c>
      <c r="L55" s="95" t="s">
        <v>19</v>
      </c>
      <c r="M55" s="95" t="s">
        <v>14</v>
      </c>
      <c r="N55" s="95" t="s">
        <v>18</v>
      </c>
      <c r="O55" s="4"/>
      <c r="P55" s="4"/>
      <c r="Q55" s="4"/>
      <c r="R55" s="4"/>
      <c r="S55" s="4"/>
      <c r="T55" s="4"/>
      <c r="U55" s="4"/>
      <c r="V55" s="4"/>
    </row>
    <row r="56" spans="1:22" ht="153" customHeight="1">
      <c r="A56" s="250"/>
      <c r="B56" s="241"/>
      <c r="C56" s="241"/>
      <c r="D56" s="96" t="s">
        <v>183</v>
      </c>
      <c r="E56" s="97"/>
      <c r="F56" s="98" t="s">
        <v>3</v>
      </c>
      <c r="G56" s="325" t="s">
        <v>187</v>
      </c>
      <c r="H56" s="99" t="s">
        <v>185</v>
      </c>
      <c r="I56" s="100" t="s">
        <v>186</v>
      </c>
      <c r="J56" s="295" t="s">
        <v>188</v>
      </c>
      <c r="K56" s="102" t="s">
        <v>145</v>
      </c>
      <c r="L56" s="103" t="s">
        <v>145</v>
      </c>
      <c r="M56" s="102" t="s">
        <v>57</v>
      </c>
      <c r="N56" s="101" t="s">
        <v>184</v>
      </c>
      <c r="O56" s="4"/>
      <c r="P56" s="4"/>
      <c r="Q56" s="4"/>
      <c r="R56" s="4"/>
      <c r="S56" s="4"/>
      <c r="T56" s="4"/>
      <c r="U56" s="4"/>
      <c r="V56" s="4"/>
    </row>
    <row r="57" spans="1:22" ht="181.5" customHeight="1">
      <c r="A57" s="250"/>
      <c r="B57" s="241"/>
      <c r="C57" s="241"/>
      <c r="D57" s="96" t="s">
        <v>215</v>
      </c>
      <c r="E57" s="97"/>
      <c r="F57" s="98" t="s">
        <v>3</v>
      </c>
      <c r="G57" s="324" t="s">
        <v>189</v>
      </c>
      <c r="H57" s="296" t="s">
        <v>190</v>
      </c>
      <c r="I57" s="297" t="s">
        <v>191</v>
      </c>
      <c r="J57" s="295" t="s">
        <v>192</v>
      </c>
      <c r="K57" s="298" t="s">
        <v>145</v>
      </c>
      <c r="L57" s="103" t="s">
        <v>145</v>
      </c>
      <c r="M57" s="295" t="s">
        <v>193</v>
      </c>
      <c r="N57" s="101" t="s">
        <v>194</v>
      </c>
      <c r="O57" s="4"/>
      <c r="P57" s="4"/>
      <c r="Q57" s="4"/>
      <c r="R57" s="4"/>
      <c r="S57" s="4"/>
      <c r="T57" s="4"/>
      <c r="U57" s="4"/>
      <c r="V57" s="4"/>
    </row>
    <row r="58" spans="1:22" ht="151.5" customHeight="1">
      <c r="A58" s="250"/>
      <c r="B58" s="241"/>
      <c r="C58" s="241"/>
      <c r="D58" s="104" t="s">
        <v>195</v>
      </c>
      <c r="E58" s="105"/>
      <c r="F58" s="106" t="s">
        <v>3</v>
      </c>
      <c r="G58" s="324" t="s">
        <v>197</v>
      </c>
      <c r="H58" s="296" t="s">
        <v>196</v>
      </c>
      <c r="I58" s="324" t="s">
        <v>198</v>
      </c>
      <c r="J58" s="324" t="s">
        <v>199</v>
      </c>
      <c r="K58" s="324" t="s">
        <v>200</v>
      </c>
      <c r="L58" s="103" t="s">
        <v>203</v>
      </c>
      <c r="M58" s="295" t="s">
        <v>201</v>
      </c>
      <c r="N58" s="101" t="s">
        <v>202</v>
      </c>
      <c r="O58" s="4"/>
      <c r="P58" s="4"/>
      <c r="Q58" s="4"/>
      <c r="R58" s="4"/>
      <c r="S58" s="4"/>
      <c r="T58" s="4"/>
      <c r="U58" s="4"/>
      <c r="V58" s="4"/>
    </row>
    <row r="59" spans="1:22" ht="213.75" customHeight="1">
      <c r="A59" s="250"/>
      <c r="B59" s="241"/>
      <c r="C59" s="241"/>
      <c r="D59" s="96" t="s">
        <v>204</v>
      </c>
      <c r="E59" s="97"/>
      <c r="F59" s="98" t="s">
        <v>3</v>
      </c>
      <c r="G59" s="324" t="s">
        <v>205</v>
      </c>
      <c r="H59" s="296" t="s">
        <v>206</v>
      </c>
      <c r="I59" s="297" t="s">
        <v>207</v>
      </c>
      <c r="J59" s="324" t="s">
        <v>208</v>
      </c>
      <c r="K59" s="324" t="s">
        <v>209</v>
      </c>
      <c r="L59" s="103" t="s">
        <v>212</v>
      </c>
      <c r="M59" s="295" t="s">
        <v>210</v>
      </c>
      <c r="N59" s="101" t="s">
        <v>211</v>
      </c>
      <c r="O59" s="4"/>
      <c r="P59" s="4"/>
      <c r="Q59" s="4"/>
      <c r="R59" s="4"/>
      <c r="S59" s="4"/>
      <c r="T59" s="4"/>
      <c r="U59" s="4"/>
      <c r="V59" s="4"/>
    </row>
    <row r="60" spans="1:22" ht="212.25" customHeight="1">
      <c r="A60" s="250"/>
      <c r="B60" s="241"/>
      <c r="C60" s="241"/>
      <c r="D60" s="96" t="s">
        <v>224</v>
      </c>
      <c r="E60" s="97"/>
      <c r="F60" s="98" t="s">
        <v>3</v>
      </c>
      <c r="G60" s="324" t="s">
        <v>221</v>
      </c>
      <c r="H60" s="296" t="s">
        <v>222</v>
      </c>
      <c r="I60" s="297" t="s">
        <v>223</v>
      </c>
      <c r="J60" s="295" t="s">
        <v>225</v>
      </c>
      <c r="K60" s="103" t="s">
        <v>226</v>
      </c>
      <c r="L60" s="103" t="s">
        <v>227</v>
      </c>
      <c r="M60" s="295" t="s">
        <v>228</v>
      </c>
      <c r="N60" s="101" t="s">
        <v>220</v>
      </c>
      <c r="O60" s="4"/>
      <c r="P60" s="4"/>
      <c r="Q60" s="4"/>
      <c r="R60" s="4"/>
      <c r="S60" s="4"/>
      <c r="T60" s="4"/>
      <c r="U60" s="4"/>
      <c r="V60" s="4"/>
    </row>
    <row r="61" spans="1:22" ht="199.5" customHeight="1">
      <c r="A61" s="250"/>
      <c r="B61" s="241"/>
      <c r="C61" s="241"/>
      <c r="D61" s="96" t="s">
        <v>213</v>
      </c>
      <c r="E61" s="97"/>
      <c r="F61" s="98" t="s">
        <v>3</v>
      </c>
      <c r="G61" s="324" t="s">
        <v>214</v>
      </c>
      <c r="H61" s="296" t="s">
        <v>216</v>
      </c>
      <c r="I61" s="297" t="s">
        <v>217</v>
      </c>
      <c r="J61" s="297" t="s">
        <v>218</v>
      </c>
      <c r="K61" s="297" t="s">
        <v>219</v>
      </c>
      <c r="L61" s="295"/>
      <c r="M61" s="295" t="s">
        <v>57</v>
      </c>
      <c r="N61" s="101" t="s">
        <v>229</v>
      </c>
      <c r="O61" s="4"/>
      <c r="P61" s="4"/>
      <c r="Q61" s="4"/>
      <c r="R61" s="4"/>
      <c r="S61" s="4"/>
      <c r="T61" s="4"/>
      <c r="U61" s="4"/>
      <c r="V61" s="4"/>
    </row>
    <row r="62" spans="1:22" ht="130.5" customHeight="1">
      <c r="A62" s="250"/>
      <c r="B62" s="241"/>
      <c r="C62" s="241"/>
      <c r="D62" s="96" t="s">
        <v>230</v>
      </c>
      <c r="E62" s="97" t="s">
        <v>3</v>
      </c>
      <c r="F62" s="98"/>
      <c r="G62" s="324" t="s">
        <v>231</v>
      </c>
      <c r="H62" s="296" t="s">
        <v>232</v>
      </c>
      <c r="I62" s="297" t="s">
        <v>319</v>
      </c>
      <c r="J62" s="297" t="s">
        <v>320</v>
      </c>
      <c r="K62" s="297" t="s">
        <v>321</v>
      </c>
      <c r="L62" s="103" t="s">
        <v>322</v>
      </c>
      <c r="M62" s="295" t="s">
        <v>57</v>
      </c>
      <c r="N62" s="101" t="s">
        <v>318</v>
      </c>
      <c r="O62" s="4"/>
      <c r="P62" s="4"/>
      <c r="Q62" s="4"/>
      <c r="R62" s="4"/>
      <c r="S62" s="4"/>
      <c r="T62" s="4"/>
      <c r="U62" s="4"/>
      <c r="V62" s="4"/>
    </row>
    <row r="63" spans="1:22" ht="36.6" customHeight="1">
      <c r="D63" s="23"/>
      <c r="E63" s="20"/>
      <c r="F63" s="20"/>
      <c r="G63" s="20"/>
      <c r="H63" s="21"/>
      <c r="I63" s="20"/>
      <c r="J63" s="24"/>
      <c r="K63" s="15"/>
      <c r="L63" s="15"/>
      <c r="M63" s="24"/>
      <c r="N63" s="24"/>
    </row>
    <row r="64" spans="1:22" ht="36.6" customHeight="1">
      <c r="D64" s="23"/>
      <c r="E64" s="20"/>
      <c r="F64" s="20"/>
      <c r="G64" s="20"/>
      <c r="H64" s="21"/>
      <c r="I64" s="20"/>
      <c r="J64" s="24"/>
      <c r="K64" s="15"/>
      <c r="L64" s="15"/>
      <c r="M64" s="24"/>
      <c r="N64" s="24"/>
    </row>
    <row r="65" spans="1:17" ht="36.6" customHeight="1">
      <c r="A65" s="251" t="s">
        <v>27</v>
      </c>
      <c r="B65" s="252"/>
      <c r="C65" s="252"/>
      <c r="D65" s="254" t="s">
        <v>0</v>
      </c>
      <c r="E65" s="256" t="s">
        <v>1</v>
      </c>
      <c r="F65" s="257"/>
      <c r="G65" s="258"/>
      <c r="H65" s="247" t="s">
        <v>6</v>
      </c>
      <c r="I65" s="248"/>
      <c r="J65" s="248"/>
      <c r="K65" s="248"/>
      <c r="L65" s="248"/>
      <c r="M65" s="248"/>
      <c r="N65" s="248"/>
    </row>
    <row r="66" spans="1:17" ht="76.5" customHeight="1">
      <c r="A66" s="253"/>
      <c r="B66" s="252"/>
      <c r="C66" s="252"/>
      <c r="D66" s="255"/>
      <c r="E66" s="111" t="s">
        <v>15</v>
      </c>
      <c r="F66" s="111" t="s">
        <v>16</v>
      </c>
      <c r="G66" s="111" t="s">
        <v>9</v>
      </c>
      <c r="H66" s="112" t="s">
        <v>10</v>
      </c>
      <c r="I66" s="112" t="s">
        <v>11</v>
      </c>
      <c r="J66" s="112" t="s">
        <v>12</v>
      </c>
      <c r="K66" s="112" t="s">
        <v>13</v>
      </c>
      <c r="L66" s="112" t="s">
        <v>19</v>
      </c>
      <c r="M66" s="112" t="s">
        <v>14</v>
      </c>
      <c r="N66" s="112" t="s">
        <v>18</v>
      </c>
    </row>
    <row r="67" spans="1:17" ht="197.25" customHeight="1">
      <c r="A67" s="253"/>
      <c r="B67" s="252"/>
      <c r="C67" s="252"/>
      <c r="D67" s="150" t="s">
        <v>172</v>
      </c>
      <c r="E67" s="140"/>
      <c r="F67" s="141" t="s">
        <v>3</v>
      </c>
      <c r="G67" s="142" t="s">
        <v>173</v>
      </c>
      <c r="H67" s="143" t="s">
        <v>174</v>
      </c>
      <c r="I67" s="144" t="s">
        <v>175</v>
      </c>
      <c r="J67" s="294" t="s">
        <v>179</v>
      </c>
      <c r="K67" s="288" t="s">
        <v>176</v>
      </c>
      <c r="L67" s="147"/>
      <c r="M67" s="147" t="s">
        <v>57</v>
      </c>
      <c r="N67" s="148" t="s">
        <v>181</v>
      </c>
    </row>
    <row r="68" spans="1:17" ht="161.25" customHeight="1">
      <c r="A68" s="253"/>
      <c r="B68" s="252"/>
      <c r="C68" s="252"/>
      <c r="D68" s="150" t="s">
        <v>177</v>
      </c>
      <c r="E68" s="141" t="s">
        <v>3</v>
      </c>
      <c r="F68" s="141"/>
      <c r="G68" s="142" t="s">
        <v>178</v>
      </c>
      <c r="H68" s="143" t="s">
        <v>174</v>
      </c>
      <c r="I68" s="144"/>
      <c r="J68" s="144" t="s">
        <v>180</v>
      </c>
      <c r="K68" s="144" t="s">
        <v>145</v>
      </c>
      <c r="L68" s="147" t="s">
        <v>323</v>
      </c>
      <c r="M68" s="147" t="s">
        <v>57</v>
      </c>
      <c r="N68" s="148" t="s">
        <v>182</v>
      </c>
    </row>
    <row r="69" spans="1:17" ht="36.6" customHeight="1">
      <c r="D69" s="23"/>
      <c r="E69" s="20"/>
      <c r="F69" s="20"/>
      <c r="G69" s="20"/>
      <c r="H69" s="21"/>
      <c r="I69" s="20"/>
      <c r="J69" s="24"/>
      <c r="K69" s="24"/>
      <c r="L69" s="24"/>
      <c r="M69" s="24"/>
      <c r="N69" s="24"/>
    </row>
    <row r="70" spans="1:17" ht="27.75" customHeight="1">
      <c r="A70" s="312" t="s">
        <v>283</v>
      </c>
      <c r="B70" s="313"/>
      <c r="C70" s="313"/>
      <c r="D70" s="310" t="s">
        <v>0</v>
      </c>
      <c r="E70" s="315" t="s">
        <v>1</v>
      </c>
      <c r="F70" s="316"/>
      <c r="G70" s="317"/>
      <c r="H70" s="315" t="s">
        <v>6</v>
      </c>
      <c r="I70" s="318"/>
      <c r="J70" s="318"/>
      <c r="K70" s="318"/>
      <c r="L70" s="318"/>
      <c r="M70" s="318"/>
      <c r="N70" s="318"/>
    </row>
    <row r="71" spans="1:17" ht="144" customHeight="1">
      <c r="A71" s="314"/>
      <c r="B71" s="313"/>
      <c r="C71" s="313"/>
      <c r="D71" s="311"/>
      <c r="E71" s="319" t="s">
        <v>15</v>
      </c>
      <c r="F71" s="319" t="s">
        <v>16</v>
      </c>
      <c r="G71" s="319" t="s">
        <v>9</v>
      </c>
      <c r="H71" s="320" t="s">
        <v>10</v>
      </c>
      <c r="I71" s="320" t="s">
        <v>11</v>
      </c>
      <c r="J71" s="320" t="s">
        <v>12</v>
      </c>
      <c r="K71" s="320" t="s">
        <v>13</v>
      </c>
      <c r="L71" s="320" t="s">
        <v>19</v>
      </c>
      <c r="M71" s="320" t="s">
        <v>14</v>
      </c>
      <c r="N71" s="320" t="s">
        <v>18</v>
      </c>
      <c r="Q71" s="25"/>
    </row>
    <row r="72" spans="1:17" ht="279" customHeight="1">
      <c r="A72" s="314"/>
      <c r="B72" s="313"/>
      <c r="C72" s="313"/>
      <c r="D72" s="150" t="s">
        <v>284</v>
      </c>
      <c r="E72" s="140"/>
      <c r="F72" s="141" t="s">
        <v>3</v>
      </c>
      <c r="G72" s="142" t="s">
        <v>285</v>
      </c>
      <c r="H72" s="143" t="s">
        <v>292</v>
      </c>
      <c r="I72" s="144" t="s">
        <v>286</v>
      </c>
      <c r="J72" s="294" t="s">
        <v>287</v>
      </c>
      <c r="K72" s="288" t="s">
        <v>288</v>
      </c>
      <c r="L72" s="147"/>
      <c r="M72" s="147" t="s">
        <v>57</v>
      </c>
      <c r="N72" s="148" t="s">
        <v>289</v>
      </c>
    </row>
    <row r="73" spans="1:17" ht="279" customHeight="1">
      <c r="A73" s="314"/>
      <c r="B73" s="313"/>
      <c r="C73" s="313"/>
      <c r="D73" s="150" t="s">
        <v>290</v>
      </c>
      <c r="E73" s="140"/>
      <c r="F73" s="141" t="s">
        <v>3</v>
      </c>
      <c r="G73" s="142" t="s">
        <v>291</v>
      </c>
      <c r="H73" s="143" t="s">
        <v>293</v>
      </c>
      <c r="I73" s="144" t="s">
        <v>294</v>
      </c>
      <c r="J73" s="294" t="s">
        <v>295</v>
      </c>
      <c r="K73" s="288" t="s">
        <v>296</v>
      </c>
      <c r="L73" s="147"/>
      <c r="M73" s="147" t="s">
        <v>297</v>
      </c>
      <c r="N73" s="148" t="s">
        <v>298</v>
      </c>
    </row>
    <row r="74" spans="1:17" ht="279" customHeight="1">
      <c r="A74" s="314"/>
      <c r="B74" s="313"/>
      <c r="C74" s="313"/>
      <c r="D74" s="150" t="s">
        <v>299</v>
      </c>
      <c r="E74" s="140" t="s">
        <v>3</v>
      </c>
      <c r="F74" s="141"/>
      <c r="G74" s="142" t="s">
        <v>300</v>
      </c>
      <c r="H74" s="143" t="s">
        <v>301</v>
      </c>
      <c r="I74" s="144" t="s">
        <v>302</v>
      </c>
      <c r="J74" s="294" t="s">
        <v>303</v>
      </c>
      <c r="K74" s="288" t="s">
        <v>304</v>
      </c>
      <c r="L74" s="147" t="s">
        <v>305</v>
      </c>
      <c r="M74" s="147" t="s">
        <v>57</v>
      </c>
      <c r="N74" s="148" t="s">
        <v>306</v>
      </c>
    </row>
    <row r="75" spans="1:17" ht="162.75" customHeight="1">
      <c r="A75" s="314"/>
      <c r="B75" s="313"/>
      <c r="C75" s="313"/>
      <c r="D75" s="150" t="s">
        <v>312</v>
      </c>
      <c r="E75" s="141"/>
      <c r="F75" s="141" t="s">
        <v>3</v>
      </c>
      <c r="G75" s="142" t="s">
        <v>317</v>
      </c>
      <c r="H75" s="143" t="s">
        <v>309</v>
      </c>
      <c r="I75" s="144" t="s">
        <v>316</v>
      </c>
      <c r="J75" s="144" t="s">
        <v>313</v>
      </c>
      <c r="K75" s="162" t="s">
        <v>145</v>
      </c>
      <c r="L75" s="147" t="s">
        <v>314</v>
      </c>
      <c r="M75" s="147" t="s">
        <v>57</v>
      </c>
      <c r="N75" s="148" t="s">
        <v>311</v>
      </c>
      <c r="O75" s="12"/>
    </row>
    <row r="76" spans="1:17" ht="98.25" customHeight="1">
      <c r="A76" s="314"/>
      <c r="B76" s="313"/>
      <c r="C76" s="313"/>
      <c r="D76" s="150" t="s">
        <v>308</v>
      </c>
      <c r="E76" s="140" t="s">
        <v>3</v>
      </c>
      <c r="F76" s="141"/>
      <c r="G76" s="142" t="s">
        <v>307</v>
      </c>
      <c r="H76" s="143" t="s">
        <v>309</v>
      </c>
      <c r="I76" s="144" t="s">
        <v>310</v>
      </c>
      <c r="J76" s="144" t="s">
        <v>145</v>
      </c>
      <c r="K76" s="144" t="s">
        <v>145</v>
      </c>
      <c r="L76" s="147" t="s">
        <v>139</v>
      </c>
      <c r="M76" s="147">
        <v>2019</v>
      </c>
      <c r="N76" s="148" t="s">
        <v>315</v>
      </c>
    </row>
    <row r="77" spans="1:17">
      <c r="J77" s="27"/>
      <c r="M77" s="12"/>
      <c r="N77" s="12"/>
      <c r="O77" s="12"/>
    </row>
    <row r="78" spans="1:17">
      <c r="D78" s="1"/>
      <c r="O78" s="12"/>
    </row>
    <row r="79" spans="1:17">
      <c r="D79" s="1"/>
      <c r="O79" s="12"/>
    </row>
    <row r="80" spans="1:17">
      <c r="D80" s="1"/>
    </row>
    <row r="81" spans="4:7">
      <c r="D81" s="1"/>
    </row>
    <row r="84" spans="4:7" ht="26.25">
      <c r="G84" s="26"/>
    </row>
  </sheetData>
  <mergeCells count="38">
    <mergeCell ref="A1:N1"/>
    <mergeCell ref="B30:C32"/>
    <mergeCell ref="B46:C50"/>
    <mergeCell ref="A3:A19"/>
    <mergeCell ref="A70:C76"/>
    <mergeCell ref="D70:D71"/>
    <mergeCell ref="E70:G70"/>
    <mergeCell ref="H70:N70"/>
    <mergeCell ref="B5:C11"/>
    <mergeCell ref="H65:N65"/>
    <mergeCell ref="B51:C51"/>
    <mergeCell ref="A54:C62"/>
    <mergeCell ref="A65:C68"/>
    <mergeCell ref="D65:D66"/>
    <mergeCell ref="E65:G65"/>
    <mergeCell ref="E35:G35"/>
    <mergeCell ref="H35:N35"/>
    <mergeCell ref="D54:D55"/>
    <mergeCell ref="E54:G54"/>
    <mergeCell ref="H54:N54"/>
    <mergeCell ref="A35:A42"/>
    <mergeCell ref="B44:D45"/>
    <mergeCell ref="E44:G44"/>
    <mergeCell ref="H44:N44"/>
    <mergeCell ref="B23:D24"/>
    <mergeCell ref="E3:G3"/>
    <mergeCell ref="H3:N3"/>
    <mergeCell ref="E23:G23"/>
    <mergeCell ref="H23:N23"/>
    <mergeCell ref="A44:A51"/>
    <mergeCell ref="B37:C40"/>
    <mergeCell ref="B3:D4"/>
    <mergeCell ref="B12:C19"/>
    <mergeCell ref="B25:C28"/>
    <mergeCell ref="B35:D36"/>
    <mergeCell ref="B41:C42"/>
    <mergeCell ref="A23:A32"/>
    <mergeCell ref="B29:C29"/>
  </mergeCells>
  <pageMargins left="0.7" right="0.7" top="0.75" bottom="0.75" header="0.3" footer="0.3"/>
  <pageSetup paperSize="8" scale="50" orientation="landscape" horizontalDpi="4294967293" r:id="rId1"/>
  <rowBreaks count="5" manualBreakCount="5">
    <brk id="20" max="16383" man="1"/>
    <brk id="32" max="16383" man="1"/>
    <brk id="42" max="16383" man="1"/>
    <brk id="51"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Synthèse</vt:lpstr>
      <vt:lpstr>Programme</vt:lpstr>
      <vt:lpstr>Programme!Zone_d_impression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Cédric Orvoën</dc:creator>
  <cp:lastModifiedBy>CREPEAUX Pierre</cp:lastModifiedBy>
  <cp:lastPrinted>2019-11-12T23:06:22Z</cp:lastPrinted>
  <dcterms:created xsi:type="dcterms:W3CDTF">2019-05-04T13:20:26Z</dcterms:created>
  <dcterms:modified xsi:type="dcterms:W3CDTF">2019-11-15T08:13:09Z</dcterms:modified>
</cp:coreProperties>
</file>